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755" tabRatio="591" firstSheet="1" activeTab="1"/>
  </bookViews>
  <sheets>
    <sheet name="MATRIZ" sheetId="25" state="hidden" r:id="rId1"/>
    <sheet name="Inserción de cateter y flebitis" sheetId="28" r:id="rId2"/>
    <sheet name="Para Tabular" sheetId="17" r:id="rId3"/>
    <sheet name="Instructivo" sheetId="27" r:id="rId4"/>
  </sheets>
  <definedNames>
    <definedName name="_xlnm._FilterDatabase" localSheetId="2" hidden="1">'Para Tabular'!$B$4:$BN$179</definedName>
    <definedName name="_xlnm.Print_Area" localSheetId="3">Instructivo!$A$1:$I$39</definedName>
  </definedNames>
  <calcPr calcId="144525"/>
</workbook>
</file>

<file path=xl/calcChain.xml><?xml version="1.0" encoding="utf-8"?>
<calcChain xmlns="http://schemas.openxmlformats.org/spreadsheetml/2006/main">
  <c r="B8" i="17" l="1"/>
  <c r="H57" i="28" l="1"/>
  <c r="G57" i="28"/>
  <c r="F57" i="28"/>
  <c r="H48" i="28"/>
  <c r="G48" i="28"/>
  <c r="F48" i="28"/>
  <c r="H20" i="28"/>
  <c r="G20" i="28"/>
  <c r="F20" i="28"/>
  <c r="G59" i="28" l="1"/>
  <c r="F59" i="28"/>
  <c r="H59" i="28"/>
  <c r="F60" i="28" l="1"/>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R18" i="17"/>
  <c r="AV18" i="17"/>
  <c r="BG18" i="17"/>
  <c r="R34" i="17"/>
  <c r="AV34" i="17"/>
  <c r="BG34" i="17"/>
  <c r="R50" i="17"/>
  <c r="T50" i="17" s="1"/>
  <c r="AV50" i="17"/>
  <c r="BG50" i="17"/>
  <c r="R66" i="17"/>
  <c r="AV66" i="17"/>
  <c r="BG66" i="17"/>
  <c r="R82" i="17"/>
  <c r="AV82" i="17"/>
  <c r="BG82" i="17"/>
  <c r="R98" i="17"/>
  <c r="T98" i="17" s="1"/>
  <c r="AV98" i="17"/>
  <c r="BG98" i="17"/>
  <c r="R114" i="17"/>
  <c r="T114" i="17" s="1"/>
  <c r="AV114" i="17"/>
  <c r="BG114" i="17"/>
  <c r="R130" i="17"/>
  <c r="AV130" i="17"/>
  <c r="BG130" i="17"/>
  <c r="R146" i="17"/>
  <c r="AV146" i="17"/>
  <c r="BG146" i="17"/>
  <c r="R162" i="17"/>
  <c r="T162" i="17" s="1"/>
  <c r="AV162" i="17"/>
  <c r="BG162" i="17"/>
  <c r="R178" i="17"/>
  <c r="AV178" i="17"/>
  <c r="BG178" i="17"/>
  <c r="BH9" i="17"/>
  <c r="BH10" i="17"/>
  <c r="BH11" i="17"/>
  <c r="BH12" i="17"/>
  <c r="BH13" i="17"/>
  <c r="BH14" i="17"/>
  <c r="BH15" i="17"/>
  <c r="BH16" i="17"/>
  <c r="BH17" i="17"/>
  <c r="BH18" i="17"/>
  <c r="BH19" i="17"/>
  <c r="BH20" i="17"/>
  <c r="BH21" i="17"/>
  <c r="BH22" i="17"/>
  <c r="BH23" i="17"/>
  <c r="BH24" i="17"/>
  <c r="BH25" i="17"/>
  <c r="BH26" i="17"/>
  <c r="BH27" i="17"/>
  <c r="BH28" i="17"/>
  <c r="BH29" i="17"/>
  <c r="BH30" i="17"/>
  <c r="BI30" i="17" s="1"/>
  <c r="BH31" i="17"/>
  <c r="BH32" i="17"/>
  <c r="BH33" i="17"/>
  <c r="BH34" i="17"/>
  <c r="BH35" i="17"/>
  <c r="BH36" i="17"/>
  <c r="BH37" i="17"/>
  <c r="BH38" i="17"/>
  <c r="BH39" i="17"/>
  <c r="BH40" i="17"/>
  <c r="BH41" i="17"/>
  <c r="BH42" i="17"/>
  <c r="BH43" i="17"/>
  <c r="BH44" i="17"/>
  <c r="BH45" i="17"/>
  <c r="BH46" i="17"/>
  <c r="BI46" i="17" s="1"/>
  <c r="BH47" i="17"/>
  <c r="BI47" i="17" s="1"/>
  <c r="BH48" i="17"/>
  <c r="BH49" i="17"/>
  <c r="BH50" i="17"/>
  <c r="BI50" i="17" s="1"/>
  <c r="BH51" i="17"/>
  <c r="BI51" i="17" s="1"/>
  <c r="BH52" i="17"/>
  <c r="BH53" i="17"/>
  <c r="BH54" i="17"/>
  <c r="BH55" i="17"/>
  <c r="BH56" i="17"/>
  <c r="BH57" i="17"/>
  <c r="BH58" i="17"/>
  <c r="BH59" i="17"/>
  <c r="BH60" i="17"/>
  <c r="BH61" i="17"/>
  <c r="BH62" i="17"/>
  <c r="BH63" i="17"/>
  <c r="BH64" i="17"/>
  <c r="BH65" i="17"/>
  <c r="BH66" i="17"/>
  <c r="BH67" i="17"/>
  <c r="BH68" i="17"/>
  <c r="BH69" i="17"/>
  <c r="BH70" i="17"/>
  <c r="BH71" i="17"/>
  <c r="BH72" i="17"/>
  <c r="BH73" i="17"/>
  <c r="BH74" i="17"/>
  <c r="BH75" i="17"/>
  <c r="BH76" i="17"/>
  <c r="BH77" i="17"/>
  <c r="BH78" i="17"/>
  <c r="BH79" i="17"/>
  <c r="BH80" i="17"/>
  <c r="BH81" i="17"/>
  <c r="BH82" i="17"/>
  <c r="BH83" i="17"/>
  <c r="BH84" i="17"/>
  <c r="BH85" i="17"/>
  <c r="BH86" i="17"/>
  <c r="BH87" i="17"/>
  <c r="BH88" i="17"/>
  <c r="BH89" i="17"/>
  <c r="BH90" i="17"/>
  <c r="BH91" i="17"/>
  <c r="BH92" i="17"/>
  <c r="BH93" i="17"/>
  <c r="BH94" i="17"/>
  <c r="BH95" i="17"/>
  <c r="BI95" i="17" s="1"/>
  <c r="BH96" i="17"/>
  <c r="BH97" i="17"/>
  <c r="BH98" i="17"/>
  <c r="BI98" i="17" s="1"/>
  <c r="BH99" i="17"/>
  <c r="BH100" i="17"/>
  <c r="BH101" i="17"/>
  <c r="BH102" i="17"/>
  <c r="BH103" i="17"/>
  <c r="BH104" i="17"/>
  <c r="BH105" i="17"/>
  <c r="BH106" i="17"/>
  <c r="BH107" i="17"/>
  <c r="BH108" i="17"/>
  <c r="BH109" i="17"/>
  <c r="BH110" i="17"/>
  <c r="BH111" i="17"/>
  <c r="BH112" i="17"/>
  <c r="BH113" i="17"/>
  <c r="BH114" i="17"/>
  <c r="BH115" i="17"/>
  <c r="BH116" i="17"/>
  <c r="BH117" i="17"/>
  <c r="BH118" i="17"/>
  <c r="BH119" i="17"/>
  <c r="BH120" i="17"/>
  <c r="BH121" i="17"/>
  <c r="BH122" i="17"/>
  <c r="BH123" i="17"/>
  <c r="BH124" i="17"/>
  <c r="BH125" i="17"/>
  <c r="BH126" i="17"/>
  <c r="BH127" i="17"/>
  <c r="BH128" i="17"/>
  <c r="BH129" i="17"/>
  <c r="BH130" i="17"/>
  <c r="BH131" i="17"/>
  <c r="BH132" i="17"/>
  <c r="BH133" i="17"/>
  <c r="BH134" i="17"/>
  <c r="BH135" i="17"/>
  <c r="BH136" i="17"/>
  <c r="BH137" i="17"/>
  <c r="BH138" i="17"/>
  <c r="BH139" i="17"/>
  <c r="BH140" i="17"/>
  <c r="BH141" i="17"/>
  <c r="BH142" i="17"/>
  <c r="BH143" i="17"/>
  <c r="BH144" i="17"/>
  <c r="BH145" i="17"/>
  <c r="BH146" i="17"/>
  <c r="BH147" i="17"/>
  <c r="BH148" i="17"/>
  <c r="BH149" i="17"/>
  <c r="BH150" i="17"/>
  <c r="BH151" i="17"/>
  <c r="BH152" i="17"/>
  <c r="BH153" i="17"/>
  <c r="BH154" i="17"/>
  <c r="BI154" i="17" s="1"/>
  <c r="BH155" i="17"/>
  <c r="BH156" i="17"/>
  <c r="BH157" i="17"/>
  <c r="BH158" i="17"/>
  <c r="BH159" i="17"/>
  <c r="BH160" i="17"/>
  <c r="BH161" i="17"/>
  <c r="BH162" i="17"/>
  <c r="BI162" i="17" s="1"/>
  <c r="BH163" i="17"/>
  <c r="BH164" i="17"/>
  <c r="BH165" i="17"/>
  <c r="BH166" i="17"/>
  <c r="BH167" i="17"/>
  <c r="BH168" i="17"/>
  <c r="BH169" i="17"/>
  <c r="BH170" i="17"/>
  <c r="BH171" i="17"/>
  <c r="BH172" i="17"/>
  <c r="BH173" i="17"/>
  <c r="BH174" i="17"/>
  <c r="BH175" i="17"/>
  <c r="BH176" i="17"/>
  <c r="BH177" i="17"/>
  <c r="BH178" i="17"/>
  <c r="BI178" i="17" s="1"/>
  <c r="BH179" i="17"/>
  <c r="BH8" i="17"/>
  <c r="BG9" i="17"/>
  <c r="BG10" i="17"/>
  <c r="BG11" i="17"/>
  <c r="BI11" i="17" s="1"/>
  <c r="BG12" i="17"/>
  <c r="BG13" i="17"/>
  <c r="BG14" i="17"/>
  <c r="BI14" i="17" s="1"/>
  <c r="BG15" i="17"/>
  <c r="BG16" i="17"/>
  <c r="BG17" i="17"/>
  <c r="BG19" i="17"/>
  <c r="BG20" i="17"/>
  <c r="BG21" i="17"/>
  <c r="BG22" i="17"/>
  <c r="BG23" i="17"/>
  <c r="BG24" i="17"/>
  <c r="BG25" i="17"/>
  <c r="BG26" i="17"/>
  <c r="BG27" i="17"/>
  <c r="BG28" i="17"/>
  <c r="BG29" i="17"/>
  <c r="BG30" i="17"/>
  <c r="BG31" i="17"/>
  <c r="BG32" i="17"/>
  <c r="BG33" i="17"/>
  <c r="BG35" i="17"/>
  <c r="BG36" i="17"/>
  <c r="BG37" i="17"/>
  <c r="BI37" i="17" s="1"/>
  <c r="BG38" i="17"/>
  <c r="BG39" i="17"/>
  <c r="BG40" i="17"/>
  <c r="BI40" i="17" s="1"/>
  <c r="BG41" i="17"/>
  <c r="BG42" i="17"/>
  <c r="BG43" i="17"/>
  <c r="BG44" i="17"/>
  <c r="BG45" i="17"/>
  <c r="BI45" i="17" s="1"/>
  <c r="BG46" i="17"/>
  <c r="BG47" i="17"/>
  <c r="BG48" i="17"/>
  <c r="BG49" i="17"/>
  <c r="BG51" i="17"/>
  <c r="BG52" i="17"/>
  <c r="BG53" i="17"/>
  <c r="BG54" i="17"/>
  <c r="BI54" i="17" s="1"/>
  <c r="BG55" i="17"/>
  <c r="BG56" i="17"/>
  <c r="BG57" i="17"/>
  <c r="BG58" i="17"/>
  <c r="BI58" i="17" s="1"/>
  <c r="BG59" i="17"/>
  <c r="BG60" i="17"/>
  <c r="BG61" i="17"/>
  <c r="BI61" i="17" s="1"/>
  <c r="BG62" i="17"/>
  <c r="BG63" i="17"/>
  <c r="BG64" i="17"/>
  <c r="BG65" i="17"/>
  <c r="BG67" i="17"/>
  <c r="BG68" i="17"/>
  <c r="BG69" i="17"/>
  <c r="BG70" i="17"/>
  <c r="BG71" i="17"/>
  <c r="BI71" i="17" s="1"/>
  <c r="BG72" i="17"/>
  <c r="BG73" i="17"/>
  <c r="BG74" i="17"/>
  <c r="BG75" i="17"/>
  <c r="BG76" i="17"/>
  <c r="BG77" i="17"/>
  <c r="BG78" i="17"/>
  <c r="BG79" i="17"/>
  <c r="BG80" i="17"/>
  <c r="BG81" i="17"/>
  <c r="BG83" i="17"/>
  <c r="BG84" i="17"/>
  <c r="BG85" i="17"/>
  <c r="BG86" i="17"/>
  <c r="BG87" i="17"/>
  <c r="BI87" i="17" s="1"/>
  <c r="BG88" i="17"/>
  <c r="BI88" i="17" s="1"/>
  <c r="BG89" i="17"/>
  <c r="BG90" i="17"/>
  <c r="BG91" i="17"/>
  <c r="BG92" i="17"/>
  <c r="BG93" i="17"/>
  <c r="BG94" i="17"/>
  <c r="BG95" i="17"/>
  <c r="BG96" i="17"/>
  <c r="BI96" i="17" s="1"/>
  <c r="BG97" i="17"/>
  <c r="BG99" i="17"/>
  <c r="BG100" i="17"/>
  <c r="BG101" i="17"/>
  <c r="BI101" i="17" s="1"/>
  <c r="BG102" i="17"/>
  <c r="BG103" i="17"/>
  <c r="BG104" i="17"/>
  <c r="BI104" i="17" s="1"/>
  <c r="BG105" i="17"/>
  <c r="BI105" i="17" s="1"/>
  <c r="BG106" i="17"/>
  <c r="BG107" i="17"/>
  <c r="BG108" i="17"/>
  <c r="BI108" i="17" s="1"/>
  <c r="BG109" i="17"/>
  <c r="BI109" i="17" s="1"/>
  <c r="BG110" i="17"/>
  <c r="BG111" i="17"/>
  <c r="BG112" i="17"/>
  <c r="BG113" i="17"/>
  <c r="BG115" i="17"/>
  <c r="BG116" i="17"/>
  <c r="BG117" i="17"/>
  <c r="BI117" i="17" s="1"/>
  <c r="BG118" i="17"/>
  <c r="BG119" i="17"/>
  <c r="BG120" i="17"/>
  <c r="BG121" i="17"/>
  <c r="BI121" i="17" s="1"/>
  <c r="BG122" i="17"/>
  <c r="BJ122" i="17" s="1"/>
  <c r="BG123" i="17"/>
  <c r="BG124" i="17"/>
  <c r="BG125" i="17"/>
  <c r="BI125" i="17" s="1"/>
  <c r="BG126" i="17"/>
  <c r="BG127" i="17"/>
  <c r="BG128" i="17"/>
  <c r="BG129" i="17"/>
  <c r="BG131" i="17"/>
  <c r="BI131" i="17" s="1"/>
  <c r="BG132" i="17"/>
  <c r="BG133" i="17"/>
  <c r="BG134" i="17"/>
  <c r="BI134" i="17" s="1"/>
  <c r="BG135" i="17"/>
  <c r="BG136" i="17"/>
  <c r="BG137" i="17"/>
  <c r="BG138" i="17"/>
  <c r="BI138" i="17" s="1"/>
  <c r="BG139" i="17"/>
  <c r="BG140" i="17"/>
  <c r="BG141" i="17"/>
  <c r="BG142" i="17"/>
  <c r="BI142" i="17" s="1"/>
  <c r="BG143" i="17"/>
  <c r="BI143" i="17" s="1"/>
  <c r="BG144" i="17"/>
  <c r="BG145" i="17"/>
  <c r="BG147" i="17"/>
  <c r="BG148" i="17"/>
  <c r="BI148" i="17" s="1"/>
  <c r="BG149" i="17"/>
  <c r="BG150" i="17"/>
  <c r="BG151" i="17"/>
  <c r="BG152" i="17"/>
  <c r="BG153" i="17"/>
  <c r="BG154" i="17"/>
  <c r="BG155" i="17"/>
  <c r="BG156" i="17"/>
  <c r="BI156" i="17" s="1"/>
  <c r="BG157" i="17"/>
  <c r="BG158" i="17"/>
  <c r="BG159" i="17"/>
  <c r="BG160" i="17"/>
  <c r="BI160" i="17" s="1"/>
  <c r="BG161" i="17"/>
  <c r="BG163" i="17"/>
  <c r="BG164" i="17"/>
  <c r="BI164" i="17" s="1"/>
  <c r="BG165" i="17"/>
  <c r="BI165" i="17" s="1"/>
  <c r="BG166" i="17"/>
  <c r="BG167" i="17"/>
  <c r="BG168" i="17"/>
  <c r="BG169" i="17"/>
  <c r="BG170" i="17"/>
  <c r="BG171" i="17"/>
  <c r="BG172" i="17"/>
  <c r="BI172" i="17" s="1"/>
  <c r="BG173" i="17"/>
  <c r="BI173" i="17" s="1"/>
  <c r="BG174" i="17"/>
  <c r="BG175" i="17"/>
  <c r="BG176" i="17"/>
  <c r="BG177" i="17"/>
  <c r="BG179" i="17"/>
  <c r="BG8" i="17"/>
  <c r="AW8" i="17"/>
  <c r="AW9" i="17"/>
  <c r="AW10" i="17"/>
  <c r="AW11" i="17"/>
  <c r="AW12" i="17"/>
  <c r="AW13" i="17"/>
  <c r="AW14" i="17"/>
  <c r="AW15" i="17"/>
  <c r="AW16" i="17"/>
  <c r="AW17" i="17"/>
  <c r="AW18" i="17"/>
  <c r="AW19" i="17"/>
  <c r="AX19" i="17" s="1"/>
  <c r="AW20" i="17"/>
  <c r="AX20" i="17" s="1"/>
  <c r="AW21" i="17"/>
  <c r="AW22" i="17"/>
  <c r="AW23" i="17"/>
  <c r="AW24" i="17"/>
  <c r="AW25" i="17"/>
  <c r="AW26" i="17"/>
  <c r="AW27" i="17"/>
  <c r="AW28" i="17"/>
  <c r="AX28" i="17" s="1"/>
  <c r="AW29" i="17"/>
  <c r="AW30" i="17"/>
  <c r="AW31" i="17"/>
  <c r="AW32" i="17"/>
  <c r="AW33" i="17"/>
  <c r="AW34" i="17"/>
  <c r="AW35" i="17"/>
  <c r="AW36" i="17"/>
  <c r="AX36" i="17" s="1"/>
  <c r="AW37" i="17"/>
  <c r="AX37" i="17" s="1"/>
  <c r="AW38" i="17"/>
  <c r="AW39" i="17"/>
  <c r="AW40" i="17"/>
  <c r="AW41" i="17"/>
  <c r="AW42" i="17"/>
  <c r="AW43" i="17"/>
  <c r="AW44" i="17"/>
  <c r="AX44" i="17" s="1"/>
  <c r="AW45" i="17"/>
  <c r="AW46" i="17"/>
  <c r="AW47" i="17"/>
  <c r="AW48" i="17"/>
  <c r="AW49" i="17"/>
  <c r="AX49" i="17" s="1"/>
  <c r="AW50" i="17"/>
  <c r="AW51" i="17"/>
  <c r="AW52" i="17"/>
  <c r="AW53" i="17"/>
  <c r="AX53" i="17" s="1"/>
  <c r="AW54" i="17"/>
  <c r="AW55" i="17"/>
  <c r="AW56" i="17"/>
  <c r="AW57" i="17"/>
  <c r="AW58" i="17"/>
  <c r="AW59" i="17"/>
  <c r="AW60" i="17"/>
  <c r="AW61" i="17"/>
  <c r="AX61" i="17" s="1"/>
  <c r="AW62" i="17"/>
  <c r="AW63" i="17"/>
  <c r="AW64" i="17"/>
  <c r="AW65" i="17"/>
  <c r="AX65" i="17" s="1"/>
  <c r="AW66" i="17"/>
  <c r="AW67" i="17"/>
  <c r="AW68" i="17"/>
  <c r="AW69" i="17"/>
  <c r="AW70" i="17"/>
  <c r="AW71" i="17"/>
  <c r="AW72" i="17"/>
  <c r="AW73" i="17"/>
  <c r="AW74" i="17"/>
  <c r="AW75" i="17"/>
  <c r="AW76" i="17"/>
  <c r="AW77" i="17"/>
  <c r="AW78" i="17"/>
  <c r="AW79" i="17"/>
  <c r="AW80" i="17"/>
  <c r="AW81" i="17"/>
  <c r="AW82" i="17"/>
  <c r="AX82" i="17" s="1"/>
  <c r="AW83" i="17"/>
  <c r="AW84" i="17"/>
  <c r="AX84" i="17" s="1"/>
  <c r="AW85" i="17"/>
  <c r="AW86" i="17"/>
  <c r="AW87" i="17"/>
  <c r="AW88" i="17"/>
  <c r="AW89" i="17"/>
  <c r="AW90" i="17"/>
  <c r="AW91" i="17"/>
  <c r="AW92" i="17"/>
  <c r="AW93" i="17"/>
  <c r="AW94" i="17"/>
  <c r="AW95" i="17"/>
  <c r="AW96" i="17"/>
  <c r="AX96" i="17" s="1"/>
  <c r="AW97" i="17"/>
  <c r="AW98" i="17"/>
  <c r="BK98" i="17" s="1"/>
  <c r="AW99" i="17"/>
  <c r="AW100" i="17"/>
  <c r="AX100" i="17" s="1"/>
  <c r="AW101" i="17"/>
  <c r="AX101" i="17" s="1"/>
  <c r="AW102" i="17"/>
  <c r="AW103" i="17"/>
  <c r="AW104" i="17"/>
  <c r="AX104" i="17" s="1"/>
  <c r="AW105" i="17"/>
  <c r="AX105" i="17" s="1"/>
  <c r="AW106" i="17"/>
  <c r="AW107" i="17"/>
  <c r="AW108" i="17"/>
  <c r="AW109" i="17"/>
  <c r="AW110" i="17"/>
  <c r="AW111" i="17"/>
  <c r="AW112" i="17"/>
  <c r="AX112" i="17" s="1"/>
  <c r="AW113" i="17"/>
  <c r="AX113" i="17" s="1"/>
  <c r="AW114" i="17"/>
  <c r="AW115" i="17"/>
  <c r="AW116" i="17"/>
  <c r="AW117" i="17"/>
  <c r="AX117" i="17" s="1"/>
  <c r="AW118" i="17"/>
  <c r="AW119" i="17"/>
  <c r="AW120" i="17"/>
  <c r="AW121" i="17"/>
  <c r="AX121" i="17" s="1"/>
  <c r="AW122" i="17"/>
  <c r="AW123" i="17"/>
  <c r="AW124" i="17"/>
  <c r="AW125" i="17"/>
  <c r="AW126" i="17"/>
  <c r="AW127" i="17"/>
  <c r="AW128" i="17"/>
  <c r="AW129" i="17"/>
  <c r="AX129" i="17" s="1"/>
  <c r="AW130" i="17"/>
  <c r="AW131" i="17"/>
  <c r="AX131" i="17" s="1"/>
  <c r="AW132" i="17"/>
  <c r="AW133" i="17"/>
  <c r="AW134" i="17"/>
  <c r="AW135" i="17"/>
  <c r="AW136" i="17"/>
  <c r="AW137" i="17"/>
  <c r="AW138" i="17"/>
  <c r="AW139" i="17"/>
  <c r="AW140" i="17"/>
  <c r="AW141" i="17"/>
  <c r="AW142" i="17"/>
  <c r="AW143" i="17"/>
  <c r="AW144" i="17"/>
  <c r="AW145" i="17"/>
  <c r="AW146" i="17"/>
  <c r="AW147" i="17"/>
  <c r="AW148" i="17"/>
  <c r="AX148" i="17" s="1"/>
  <c r="AW149" i="17"/>
  <c r="AX149" i="17" s="1"/>
  <c r="AW150" i="17"/>
  <c r="AW151" i="17"/>
  <c r="AW152" i="17"/>
  <c r="AW153" i="17"/>
  <c r="AW154" i="17"/>
  <c r="AW155" i="17"/>
  <c r="AW156" i="17"/>
  <c r="AX156" i="17" s="1"/>
  <c r="AW157" i="17"/>
  <c r="AW158" i="17"/>
  <c r="AW159" i="17"/>
  <c r="AW160" i="17"/>
  <c r="AW161" i="17"/>
  <c r="AW162" i="17"/>
  <c r="AW163" i="17"/>
  <c r="AW164" i="17"/>
  <c r="AX164" i="17" s="1"/>
  <c r="AW165" i="17"/>
  <c r="AX165" i="17" s="1"/>
  <c r="AW166" i="17"/>
  <c r="AW167" i="17"/>
  <c r="AW168" i="17"/>
  <c r="AW169" i="17"/>
  <c r="AX169" i="17" s="1"/>
  <c r="AW170" i="17"/>
  <c r="AW171" i="17"/>
  <c r="AW172" i="17"/>
  <c r="AX172" i="17" s="1"/>
  <c r="AW173" i="17"/>
  <c r="AX173" i="17" s="1"/>
  <c r="AW174" i="17"/>
  <c r="AW175" i="17"/>
  <c r="AW176" i="17"/>
  <c r="AW177" i="17"/>
  <c r="AX177" i="17" s="1"/>
  <c r="AW178" i="17"/>
  <c r="AW179" i="17"/>
  <c r="AV179" i="17"/>
  <c r="AX179" i="17" s="1"/>
  <c r="AV9" i="17"/>
  <c r="AV10" i="17"/>
  <c r="AV11" i="17"/>
  <c r="AV12" i="17"/>
  <c r="AV13" i="17"/>
  <c r="AV14" i="17"/>
  <c r="AV15" i="17"/>
  <c r="AV16" i="17"/>
  <c r="AV17" i="17"/>
  <c r="AV19" i="17"/>
  <c r="AV20" i="17"/>
  <c r="AV21" i="17"/>
  <c r="AV22" i="17"/>
  <c r="AX22" i="17" s="1"/>
  <c r="AV23" i="17"/>
  <c r="AX23" i="17" s="1"/>
  <c r="AV24" i="17"/>
  <c r="AV25" i="17"/>
  <c r="AV26" i="17"/>
  <c r="AX26" i="17" s="1"/>
  <c r="AV27" i="17"/>
  <c r="AV28" i="17"/>
  <c r="AV29" i="17"/>
  <c r="AV30" i="17"/>
  <c r="AV31" i="17"/>
  <c r="AV32" i="17"/>
  <c r="AV33" i="17"/>
  <c r="AX33" i="17" s="1"/>
  <c r="AV35" i="17"/>
  <c r="AV36" i="17"/>
  <c r="AV37" i="17"/>
  <c r="AV38" i="17"/>
  <c r="AX38" i="17" s="1"/>
  <c r="AV39" i="17"/>
  <c r="AV40" i="17"/>
  <c r="AX40" i="17" s="1"/>
  <c r="AV41" i="17"/>
  <c r="AV42" i="17"/>
  <c r="AV43" i="17"/>
  <c r="AV44" i="17"/>
  <c r="AV45" i="17"/>
  <c r="AV46" i="17"/>
  <c r="AX46" i="17" s="1"/>
  <c r="AV47" i="17"/>
  <c r="AX47" i="17" s="1"/>
  <c r="AV48" i="17"/>
  <c r="AX48" i="17" s="1"/>
  <c r="AV49" i="17"/>
  <c r="AV51" i="17"/>
  <c r="AX51" i="17" s="1"/>
  <c r="AV52" i="17"/>
  <c r="AV53" i="17"/>
  <c r="AV54" i="17"/>
  <c r="AV55" i="17"/>
  <c r="AX55" i="17" s="1"/>
  <c r="AV56" i="17"/>
  <c r="AX56" i="17" s="1"/>
  <c r="AV57" i="17"/>
  <c r="AV58" i="17"/>
  <c r="AV59" i="17"/>
  <c r="AX59" i="17" s="1"/>
  <c r="AV60" i="17"/>
  <c r="AV61" i="17"/>
  <c r="AV62" i="17"/>
  <c r="AV63" i="17"/>
  <c r="AV64" i="17"/>
  <c r="AV65" i="17"/>
  <c r="AV67" i="17"/>
  <c r="AX67" i="17" s="1"/>
  <c r="AV68" i="17"/>
  <c r="AX68" i="17" s="1"/>
  <c r="AV69" i="17"/>
  <c r="AV70" i="17"/>
  <c r="AV71" i="17"/>
  <c r="AV72" i="17"/>
  <c r="AX72" i="17" s="1"/>
  <c r="AV73" i="17"/>
  <c r="BJ73" i="17" s="1"/>
  <c r="AV74" i="17"/>
  <c r="AX74" i="17" s="1"/>
  <c r="AV75" i="17"/>
  <c r="AV76" i="17"/>
  <c r="AV77" i="17"/>
  <c r="AV78" i="17"/>
  <c r="AV79" i="17"/>
  <c r="AV80" i="17"/>
  <c r="AV81" i="17"/>
  <c r="AV83" i="17"/>
  <c r="AX83" i="17" s="1"/>
  <c r="AV84" i="17"/>
  <c r="AV85" i="17"/>
  <c r="AV86" i="17"/>
  <c r="AX86" i="17" s="1"/>
  <c r="AV87" i="17"/>
  <c r="AV88" i="17"/>
  <c r="AV89" i="17"/>
  <c r="BJ89" i="17" s="1"/>
  <c r="AV90" i="17"/>
  <c r="AX90" i="17" s="1"/>
  <c r="AV91" i="17"/>
  <c r="AX91" i="17" s="1"/>
  <c r="AV92" i="17"/>
  <c r="AV93" i="17"/>
  <c r="AV94" i="17"/>
  <c r="AV95" i="17"/>
  <c r="AV96" i="17"/>
  <c r="AV97" i="17"/>
  <c r="AV99" i="17"/>
  <c r="AX99" i="17" s="1"/>
  <c r="AV100" i="17"/>
  <c r="AV101" i="17"/>
  <c r="AV102" i="17"/>
  <c r="AV103" i="17"/>
  <c r="AV104" i="17"/>
  <c r="AV105" i="17"/>
  <c r="AV106" i="17"/>
  <c r="AX106" i="17" s="1"/>
  <c r="AV107" i="17"/>
  <c r="AX107" i="17" s="1"/>
  <c r="AV108" i="17"/>
  <c r="AX108" i="17" s="1"/>
  <c r="AV109" i="17"/>
  <c r="AX109" i="17" s="1"/>
  <c r="AV110" i="17"/>
  <c r="AV111" i="17"/>
  <c r="AX111" i="17" s="1"/>
  <c r="AV112" i="17"/>
  <c r="AV113" i="17"/>
  <c r="AV115" i="17"/>
  <c r="AV116" i="17"/>
  <c r="AV117" i="17"/>
  <c r="AV118" i="17"/>
  <c r="AV119" i="17"/>
  <c r="AX119" i="17" s="1"/>
  <c r="AV120" i="17"/>
  <c r="AX120" i="17" s="1"/>
  <c r="AV121" i="17"/>
  <c r="AV122" i="17"/>
  <c r="AV123" i="17"/>
  <c r="AX123" i="17" s="1"/>
  <c r="AV124" i="17"/>
  <c r="BJ124" i="17" s="1"/>
  <c r="AV125" i="17"/>
  <c r="AV126" i="17"/>
  <c r="AX126" i="17" s="1"/>
  <c r="AV127" i="17"/>
  <c r="BJ127" i="17" s="1"/>
  <c r="AV128" i="17"/>
  <c r="AV129" i="17"/>
  <c r="AV131" i="17"/>
  <c r="AV132" i="17"/>
  <c r="AV133" i="17"/>
  <c r="BJ133" i="17" s="1"/>
  <c r="AV134" i="17"/>
  <c r="AX134" i="17" s="1"/>
  <c r="AV135" i="17"/>
  <c r="AV136" i="17"/>
  <c r="AX136" i="17" s="1"/>
  <c r="AV137" i="17"/>
  <c r="AV138" i="17"/>
  <c r="AV139" i="17"/>
  <c r="AV140" i="17"/>
  <c r="AV141" i="17"/>
  <c r="BJ141" i="17" s="1"/>
  <c r="AV142" i="17"/>
  <c r="AX142" i="17" s="1"/>
  <c r="AV143" i="17"/>
  <c r="AV144" i="17"/>
  <c r="AV145" i="17"/>
  <c r="AX145" i="17" s="1"/>
  <c r="AV147" i="17"/>
  <c r="AV148" i="17"/>
  <c r="AV149" i="17"/>
  <c r="AV150" i="17"/>
  <c r="AX150" i="17" s="1"/>
  <c r="AV151" i="17"/>
  <c r="AX151" i="17" s="1"/>
  <c r="AV152" i="17"/>
  <c r="AV153" i="17"/>
  <c r="BJ153" i="17" s="1"/>
  <c r="AV154" i="17"/>
  <c r="AV155" i="17"/>
  <c r="AV156" i="17"/>
  <c r="AV157" i="17"/>
  <c r="AV158" i="17"/>
  <c r="BJ158" i="17" s="1"/>
  <c r="AV159" i="17"/>
  <c r="AX159" i="17" s="1"/>
  <c r="AV160" i="17"/>
  <c r="AV161" i="17"/>
  <c r="AV163" i="17"/>
  <c r="AV164" i="17"/>
  <c r="AV165" i="17"/>
  <c r="AV166" i="17"/>
  <c r="AV167" i="17"/>
  <c r="BJ167" i="17" s="1"/>
  <c r="AV168" i="17"/>
  <c r="AV169" i="17"/>
  <c r="AV170" i="17"/>
  <c r="AX170" i="17" s="1"/>
  <c r="AV171" i="17"/>
  <c r="AV172" i="17"/>
  <c r="AV173" i="17"/>
  <c r="AV174" i="17"/>
  <c r="AX174" i="17" s="1"/>
  <c r="AV175" i="17"/>
  <c r="AX175" i="17" s="1"/>
  <c r="AV176" i="17"/>
  <c r="AV177" i="17"/>
  <c r="AV8" i="17"/>
  <c r="S9" i="17"/>
  <c r="S10" i="17"/>
  <c r="S11" i="17"/>
  <c r="S12" i="17"/>
  <c r="S13" i="17"/>
  <c r="S14" i="17"/>
  <c r="S15" i="17"/>
  <c r="S16" i="17"/>
  <c r="S17" i="17"/>
  <c r="S18" i="17"/>
  <c r="S19" i="17"/>
  <c r="S20" i="17"/>
  <c r="S21" i="17"/>
  <c r="S22" i="17"/>
  <c r="S23" i="17"/>
  <c r="T23" i="17" s="1"/>
  <c r="S24" i="17"/>
  <c r="BK24" i="17" s="1"/>
  <c r="S25" i="17"/>
  <c r="BK25" i="17" s="1"/>
  <c r="S26" i="17"/>
  <c r="S27" i="17"/>
  <c r="S28" i="17"/>
  <c r="S29" i="17"/>
  <c r="BK29" i="17" s="1"/>
  <c r="S30" i="17"/>
  <c r="S31" i="17"/>
  <c r="T31" i="17" s="1"/>
  <c r="S32" i="17"/>
  <c r="BK32" i="17" s="1"/>
  <c r="S33" i="17"/>
  <c r="S34" i="17"/>
  <c r="S35" i="17"/>
  <c r="S36" i="17"/>
  <c r="S37" i="17"/>
  <c r="BK37" i="17" s="1"/>
  <c r="S38" i="17"/>
  <c r="S39" i="17"/>
  <c r="T39" i="17" s="1"/>
  <c r="S40" i="17"/>
  <c r="S41" i="17"/>
  <c r="BK41" i="17" s="1"/>
  <c r="S42" i="17"/>
  <c r="S43" i="17"/>
  <c r="S44" i="17"/>
  <c r="S45" i="17"/>
  <c r="S46" i="17"/>
  <c r="S47" i="17"/>
  <c r="S48" i="17"/>
  <c r="T48" i="17" s="1"/>
  <c r="S49" i="17"/>
  <c r="S50" i="17"/>
  <c r="S51" i="17"/>
  <c r="S52" i="17"/>
  <c r="S53" i="17"/>
  <c r="S54" i="17"/>
  <c r="S55" i="17"/>
  <c r="S56" i="17"/>
  <c r="T56" i="17" s="1"/>
  <c r="S57" i="17"/>
  <c r="BK57" i="17" s="1"/>
  <c r="S58" i="17"/>
  <c r="S59" i="17"/>
  <c r="S60" i="17"/>
  <c r="S61" i="17"/>
  <c r="S62" i="17"/>
  <c r="S63" i="17"/>
  <c r="S64" i="17"/>
  <c r="BK64" i="17" s="1"/>
  <c r="S65" i="17"/>
  <c r="S66" i="17"/>
  <c r="S67" i="17"/>
  <c r="S68" i="17"/>
  <c r="S69" i="17"/>
  <c r="BK69" i="17" s="1"/>
  <c r="S70" i="17"/>
  <c r="S71" i="17"/>
  <c r="S72" i="17"/>
  <c r="BK72" i="17" s="1"/>
  <c r="S73" i="17"/>
  <c r="S74" i="17"/>
  <c r="S75" i="17"/>
  <c r="S76" i="17"/>
  <c r="S77" i="17"/>
  <c r="S78" i="17"/>
  <c r="S79" i="17"/>
  <c r="S80" i="17"/>
  <c r="BK80" i="17" s="1"/>
  <c r="S81" i="17"/>
  <c r="S82" i="17"/>
  <c r="S83" i="17"/>
  <c r="S84" i="17"/>
  <c r="S85" i="17"/>
  <c r="BK85" i="17" s="1"/>
  <c r="S86" i="17"/>
  <c r="BK86" i="17" s="1"/>
  <c r="S87" i="17"/>
  <c r="S88" i="17"/>
  <c r="BK88" i="17" s="1"/>
  <c r="S89" i="17"/>
  <c r="S90" i="17"/>
  <c r="S91" i="17"/>
  <c r="S92" i="17"/>
  <c r="S93" i="17"/>
  <c r="BK93" i="17" s="1"/>
  <c r="S94" i="17"/>
  <c r="S95" i="17"/>
  <c r="S96" i="17"/>
  <c r="BK96" i="17" s="1"/>
  <c r="S97" i="17"/>
  <c r="S98" i="17"/>
  <c r="S99" i="17"/>
  <c r="S100" i="17"/>
  <c r="S101" i="17"/>
  <c r="BK101" i="17" s="1"/>
  <c r="S102" i="17"/>
  <c r="S103" i="17"/>
  <c r="S104" i="17"/>
  <c r="BK104" i="17" s="1"/>
  <c r="S105" i="17"/>
  <c r="BK105" i="17" s="1"/>
  <c r="S106" i="17"/>
  <c r="S107" i="17"/>
  <c r="S108" i="17"/>
  <c r="S109" i="17"/>
  <c r="BK109" i="17" s="1"/>
  <c r="S110" i="17"/>
  <c r="S111" i="17"/>
  <c r="S112" i="17"/>
  <c r="S113" i="17"/>
  <c r="S114" i="17"/>
  <c r="S115" i="17"/>
  <c r="S116" i="17"/>
  <c r="S117" i="17"/>
  <c r="BK117" i="17" s="1"/>
  <c r="S118" i="17"/>
  <c r="S119" i="17"/>
  <c r="S120" i="17"/>
  <c r="BK120" i="17" s="1"/>
  <c r="S121" i="17"/>
  <c r="BK121" i="17" s="1"/>
  <c r="S122" i="17"/>
  <c r="S123" i="17"/>
  <c r="S124" i="17"/>
  <c r="S125" i="17"/>
  <c r="S126" i="17"/>
  <c r="S127" i="17"/>
  <c r="S128" i="17"/>
  <c r="BK128" i="17" s="1"/>
  <c r="S129" i="17"/>
  <c r="S130" i="17"/>
  <c r="S131" i="17"/>
  <c r="S132" i="17"/>
  <c r="S133" i="17"/>
  <c r="S134" i="17"/>
  <c r="S135" i="17"/>
  <c r="S136" i="17"/>
  <c r="BK136" i="17" s="1"/>
  <c r="S137" i="17"/>
  <c r="BK137" i="17" s="1"/>
  <c r="S138" i="17"/>
  <c r="S139" i="17"/>
  <c r="S140" i="17"/>
  <c r="S141" i="17"/>
  <c r="T141" i="17" s="1"/>
  <c r="S142" i="17"/>
  <c r="S143" i="17"/>
  <c r="S144" i="17"/>
  <c r="T144" i="17" s="1"/>
  <c r="S145" i="17"/>
  <c r="S146" i="17"/>
  <c r="S147" i="17"/>
  <c r="S148" i="17"/>
  <c r="BK148" i="17" s="1"/>
  <c r="S149" i="17"/>
  <c r="S150" i="17"/>
  <c r="S151" i="17"/>
  <c r="S152" i="17"/>
  <c r="BK152" i="17" s="1"/>
  <c r="S153" i="17"/>
  <c r="BK153" i="17" s="1"/>
  <c r="S154" i="17"/>
  <c r="S155" i="17"/>
  <c r="S156" i="17"/>
  <c r="S157" i="17"/>
  <c r="BK157" i="17" s="1"/>
  <c r="S158" i="17"/>
  <c r="S159" i="17"/>
  <c r="S160" i="17"/>
  <c r="BK160" i="17" s="1"/>
  <c r="S161" i="17"/>
  <c r="S162" i="17"/>
  <c r="S163" i="17"/>
  <c r="S164" i="17"/>
  <c r="S165" i="17"/>
  <c r="BK165" i="17" s="1"/>
  <c r="S166" i="17"/>
  <c r="T166" i="17" s="1"/>
  <c r="S167" i="17"/>
  <c r="T167" i="17" s="1"/>
  <c r="S168" i="17"/>
  <c r="BK168" i="17" s="1"/>
  <c r="S169" i="17"/>
  <c r="BK169" i="17" s="1"/>
  <c r="S170" i="17"/>
  <c r="S171" i="17"/>
  <c r="S172" i="17"/>
  <c r="S173" i="17"/>
  <c r="S174" i="17"/>
  <c r="T174" i="17" s="1"/>
  <c r="S175" i="17"/>
  <c r="S176" i="17"/>
  <c r="BK176" i="17" s="1"/>
  <c r="S177" i="17"/>
  <c r="S178" i="17"/>
  <c r="S179" i="17"/>
  <c r="S8" i="17"/>
  <c r="R9" i="17"/>
  <c r="R10" i="17"/>
  <c r="R11" i="17"/>
  <c r="R12" i="17"/>
  <c r="R13" i="17"/>
  <c r="R14" i="17"/>
  <c r="R15" i="17"/>
  <c r="R16" i="17"/>
  <c r="R17" i="17"/>
  <c r="R19" i="17"/>
  <c r="T19" i="17" s="1"/>
  <c r="R20" i="17"/>
  <c r="R21" i="17"/>
  <c r="BJ21" i="17" s="1"/>
  <c r="R22" i="17"/>
  <c r="R23" i="17"/>
  <c r="R24" i="17"/>
  <c r="R25" i="17"/>
  <c r="R26" i="17"/>
  <c r="BJ26" i="17" s="1"/>
  <c r="R27" i="17"/>
  <c r="BJ27" i="17" s="1"/>
  <c r="R28" i="17"/>
  <c r="T28" i="17" s="1"/>
  <c r="R29" i="17"/>
  <c r="BJ29" i="17" s="1"/>
  <c r="R30" i="17"/>
  <c r="T30" i="17" s="1"/>
  <c r="R31" i="17"/>
  <c r="R32" i="17"/>
  <c r="R33" i="17"/>
  <c r="R35" i="17"/>
  <c r="BJ35" i="17" s="1"/>
  <c r="R36" i="17"/>
  <c r="R37" i="17"/>
  <c r="R38" i="17"/>
  <c r="R39" i="17"/>
  <c r="R40" i="17"/>
  <c r="R41" i="17"/>
  <c r="R42" i="17"/>
  <c r="T42" i="17" s="1"/>
  <c r="BJ42" i="17"/>
  <c r="R43" i="17"/>
  <c r="T43" i="17" s="1"/>
  <c r="R44" i="17"/>
  <c r="R45" i="17"/>
  <c r="R46" i="17"/>
  <c r="BJ46" i="17" s="1"/>
  <c r="R47" i="17"/>
  <c r="R48" i="17"/>
  <c r="R49" i="17"/>
  <c r="R51" i="17"/>
  <c r="R52" i="17"/>
  <c r="R53" i="17"/>
  <c r="R54" i="17"/>
  <c r="T54" i="17" s="1"/>
  <c r="R55" i="17"/>
  <c r="R56" i="17"/>
  <c r="R57" i="17"/>
  <c r="R58" i="17"/>
  <c r="T58" i="17" s="1"/>
  <c r="R59" i="17"/>
  <c r="R60" i="17"/>
  <c r="R61" i="17"/>
  <c r="R62" i="17"/>
  <c r="T62" i="17" s="1"/>
  <c r="R63" i="17"/>
  <c r="R64" i="17"/>
  <c r="R65" i="17"/>
  <c r="R67" i="17"/>
  <c r="T67" i="17" s="1"/>
  <c r="R68" i="17"/>
  <c r="R69" i="17"/>
  <c r="R70" i="17"/>
  <c r="R71" i="17"/>
  <c r="R72" i="17"/>
  <c r="R73" i="17"/>
  <c r="R74" i="17"/>
  <c r="BJ74" i="17"/>
  <c r="R75" i="17"/>
  <c r="T75" i="17" s="1"/>
  <c r="R76" i="17"/>
  <c r="R77" i="17"/>
  <c r="R78" i="17"/>
  <c r="R79" i="17"/>
  <c r="T79" i="17" s="1"/>
  <c r="R80" i="17"/>
  <c r="R81" i="17"/>
  <c r="R83" i="17"/>
  <c r="R84" i="17"/>
  <c r="R85" i="17"/>
  <c r="R86" i="17"/>
  <c r="T86" i="17" s="1"/>
  <c r="R87" i="17"/>
  <c r="T87" i="17" s="1"/>
  <c r="R88" i="17"/>
  <c r="R89" i="17"/>
  <c r="R90" i="17"/>
  <c r="R91" i="17"/>
  <c r="T91" i="17" s="1"/>
  <c r="R92" i="17"/>
  <c r="T92" i="17" s="1"/>
  <c r="R93" i="17"/>
  <c r="R94" i="17"/>
  <c r="T94" i="17" s="1"/>
  <c r="R95" i="17"/>
  <c r="BJ95" i="17" s="1"/>
  <c r="R96" i="17"/>
  <c r="T96" i="17" s="1"/>
  <c r="R97" i="17"/>
  <c r="R99" i="17"/>
  <c r="R100" i="17"/>
  <c r="R101" i="17"/>
  <c r="R102" i="17"/>
  <c r="T102" i="17" s="1"/>
  <c r="R103" i="17"/>
  <c r="R104" i="17"/>
  <c r="BJ104" i="17" s="1"/>
  <c r="R105" i="17"/>
  <c r="R106" i="17"/>
  <c r="R107" i="17"/>
  <c r="R108" i="17"/>
  <c r="R109" i="17"/>
  <c r="R110" i="17"/>
  <c r="R111" i="17"/>
  <c r="R112" i="17"/>
  <c r="BJ112" i="17" s="1"/>
  <c r="R113" i="17"/>
  <c r="R115" i="17"/>
  <c r="R116" i="17"/>
  <c r="R117" i="17"/>
  <c r="R118" i="17"/>
  <c r="T118" i="17" s="1"/>
  <c r="R119" i="17"/>
  <c r="R120" i="17"/>
  <c r="R121" i="17"/>
  <c r="BJ121" i="17" s="1"/>
  <c r="R122" i="17"/>
  <c r="T122" i="17" s="1"/>
  <c r="R123" i="17"/>
  <c r="R124" i="17"/>
  <c r="R125" i="17"/>
  <c r="BJ125" i="17" s="1"/>
  <c r="R126" i="17"/>
  <c r="T126" i="17" s="1"/>
  <c r="R127" i="17"/>
  <c r="T127" i="17" s="1"/>
  <c r="R128" i="17"/>
  <c r="R129" i="17"/>
  <c r="BJ129" i="17" s="1"/>
  <c r="R131" i="17"/>
  <c r="T131" i="17" s="1"/>
  <c r="R132" i="17"/>
  <c r="R133" i="17"/>
  <c r="R134" i="17"/>
  <c r="R135" i="17"/>
  <c r="R136" i="17"/>
  <c r="R137" i="17"/>
  <c r="R138" i="17"/>
  <c r="BJ138" i="17" s="1"/>
  <c r="R139" i="17"/>
  <c r="R140" i="17"/>
  <c r="R141" i="17"/>
  <c r="R142" i="17"/>
  <c r="BJ142" i="17" s="1"/>
  <c r="R143" i="17"/>
  <c r="T143" i="17" s="1"/>
  <c r="R144" i="17"/>
  <c r="R145" i="17"/>
  <c r="R147" i="17"/>
  <c r="T147" i="17" s="1"/>
  <c r="R148" i="17"/>
  <c r="R149" i="17"/>
  <c r="R150" i="17"/>
  <c r="R151" i="17"/>
  <c r="R152" i="17"/>
  <c r="R153" i="17"/>
  <c r="R154" i="17"/>
  <c r="R155" i="17"/>
  <c r="R156" i="17"/>
  <c r="R157" i="17"/>
  <c r="R158" i="17"/>
  <c r="R159" i="17"/>
  <c r="BJ159" i="17" s="1"/>
  <c r="R160" i="17"/>
  <c r="R161" i="17"/>
  <c r="BJ161" i="17" s="1"/>
  <c r="R163" i="17"/>
  <c r="T163" i="17" s="1"/>
  <c r="R164" i="17"/>
  <c r="R165" i="17"/>
  <c r="R166" i="17"/>
  <c r="R167" i="17"/>
  <c r="R168" i="17"/>
  <c r="R169" i="17"/>
  <c r="R170" i="17"/>
  <c r="R171" i="17"/>
  <c r="R172" i="17"/>
  <c r="R173" i="17"/>
  <c r="R174" i="17"/>
  <c r="R175" i="17"/>
  <c r="R176" i="17"/>
  <c r="BJ176" i="17" s="1"/>
  <c r="BL176" i="17" s="1"/>
  <c r="R177" i="17"/>
  <c r="R179" i="17"/>
  <c r="T179" i="17" s="1"/>
  <c r="R8" i="17"/>
  <c r="BJ140" i="17"/>
  <c r="BK112" i="17"/>
  <c r="BK162" i="17"/>
  <c r="BK164" i="17"/>
  <c r="BK92" i="17"/>
  <c r="BK28" i="17"/>
  <c r="BK118" i="17"/>
  <c r="BK174" i="17"/>
  <c r="BK154" i="17"/>
  <c r="BK134" i="17"/>
  <c r="BK66" i="17"/>
  <c r="BK50" i="17"/>
  <c r="BK30" i="17"/>
  <c r="BK172" i="17"/>
  <c r="BJ97" i="17"/>
  <c r="BJ57" i="17"/>
  <c r="BJ33" i="17"/>
  <c r="T170" i="17"/>
  <c r="T146" i="17"/>
  <c r="T130" i="17"/>
  <c r="T106" i="17"/>
  <c r="T82" i="17"/>
  <c r="T74" i="17"/>
  <c r="T66" i="17"/>
  <c r="T18" i="17"/>
  <c r="T110" i="17"/>
  <c r="T70" i="17"/>
  <c r="T160" i="17"/>
  <c r="T80" i="17"/>
  <c r="T64" i="17"/>
  <c r="T159" i="17"/>
  <c r="T103" i="17"/>
  <c r="T171" i="17"/>
  <c r="T139" i="17"/>
  <c r="T107" i="17"/>
  <c r="T99" i="17"/>
  <c r="T132" i="17"/>
  <c r="T84" i="17"/>
  <c r="BI149" i="17"/>
  <c r="BI133" i="17"/>
  <c r="BI85" i="17"/>
  <c r="BI69" i="17"/>
  <c r="BI157" i="17"/>
  <c r="BI141" i="17"/>
  <c r="BI93" i="17"/>
  <c r="BI77" i="17"/>
  <c r="BI53" i="17"/>
  <c r="BI170" i="17"/>
  <c r="BI106" i="17"/>
  <c r="BI74" i="17"/>
  <c r="AX118" i="17"/>
  <c r="AX110" i="17"/>
  <c r="AX78" i="17"/>
  <c r="AX70" i="17"/>
  <c r="AX62" i="17"/>
  <c r="AX54" i="17"/>
  <c r="AX162" i="17"/>
  <c r="AX146" i="17"/>
  <c r="AX138" i="17"/>
  <c r="AX122" i="17"/>
  <c r="AX58" i="17"/>
  <c r="AX42" i="17"/>
  <c r="BI174" i="17"/>
  <c r="BI78" i="17"/>
  <c r="BI70" i="17"/>
  <c r="AX147" i="17"/>
  <c r="BI140" i="17"/>
  <c r="BI132" i="17"/>
  <c r="BI124" i="17"/>
  <c r="BI116" i="17"/>
  <c r="BI100" i="17"/>
  <c r="BI76" i="17"/>
  <c r="BI68" i="17"/>
  <c r="BI60" i="17"/>
  <c r="BI52" i="17"/>
  <c r="BI44" i="17"/>
  <c r="AX139" i="17"/>
  <c r="AX155" i="17"/>
  <c r="AX115" i="17"/>
  <c r="AX75" i="17"/>
  <c r="BI153" i="17"/>
  <c r="BI89" i="17"/>
  <c r="BI65" i="17"/>
  <c r="AX137" i="17"/>
  <c r="BI145" i="17"/>
  <c r="BI73" i="17"/>
  <c r="BI161" i="17"/>
  <c r="BI81" i="17"/>
  <c r="BI49" i="17"/>
  <c r="BI137" i="17"/>
  <c r="BI97" i="17"/>
  <c r="BI57" i="17"/>
  <c r="AX143" i="17"/>
  <c r="AX135" i="17"/>
  <c r="AX95" i="17"/>
  <c r="AX87" i="17"/>
  <c r="AX79" i="17"/>
  <c r="AX71" i="17"/>
  <c r="AX63" i="17"/>
  <c r="BI176" i="17"/>
  <c r="BI168" i="17"/>
  <c r="BI144" i="17"/>
  <c r="BI136" i="17"/>
  <c r="BI128" i="17"/>
  <c r="BI120" i="17"/>
  <c r="BI80" i="17"/>
  <c r="BI72" i="17"/>
  <c r="BI64" i="17"/>
  <c r="BI56" i="17"/>
  <c r="BI34" i="17"/>
  <c r="BI22" i="17"/>
  <c r="BI33" i="17"/>
  <c r="BI29" i="17"/>
  <c r="BI25" i="17"/>
  <c r="BI21" i="17"/>
  <c r="BI17" i="17"/>
  <c r="BI36" i="17"/>
  <c r="AX32" i="17"/>
  <c r="AX27" i="17"/>
  <c r="AX34" i="17"/>
  <c r="AX24" i="17"/>
  <c r="AX31" i="17"/>
  <c r="B4" i="25"/>
  <c r="K5" i="25"/>
  <c r="I2" i="25"/>
  <c r="L13" i="25"/>
  <c r="E13" i="25"/>
  <c r="G13" i="25"/>
  <c r="H13" i="25"/>
  <c r="I13" i="25"/>
  <c r="B13" i="25"/>
  <c r="K13" i="25"/>
  <c r="D13" i="25"/>
  <c r="F13" i="25"/>
  <c r="J13" i="25"/>
  <c r="C13" i="25"/>
  <c r="M13" i="25"/>
  <c r="M11" i="25"/>
  <c r="E11" i="25"/>
  <c r="C11" i="25"/>
  <c r="J11" i="25"/>
  <c r="B11" i="25"/>
  <c r="L11" i="25"/>
  <c r="D11" i="25"/>
  <c r="K11" i="25"/>
  <c r="I11" i="25"/>
  <c r="H11" i="25"/>
  <c r="G11" i="25"/>
  <c r="F11" i="25"/>
  <c r="G3" i="25"/>
  <c r="B3" i="25"/>
  <c r="C3" i="25"/>
  <c r="D3" i="25"/>
  <c r="E3" i="25"/>
  <c r="G2" i="25"/>
  <c r="K10" i="25"/>
  <c r="C10" i="25"/>
  <c r="E10" i="25"/>
  <c r="F10" i="25"/>
  <c r="G10" i="25"/>
  <c r="I10" i="25"/>
  <c r="J10" i="25"/>
  <c r="B10" i="25"/>
  <c r="L10" i="25"/>
  <c r="D10" i="25"/>
  <c r="M10" i="25"/>
  <c r="H10" i="25"/>
  <c r="D12" i="25"/>
  <c r="M12" i="25"/>
  <c r="I12" i="25"/>
  <c r="B12" i="25"/>
  <c r="E12" i="25"/>
  <c r="F12" i="25"/>
  <c r="G12" i="25"/>
  <c r="H12" i="25"/>
  <c r="J12" i="25"/>
  <c r="K12" i="25"/>
  <c r="C12" i="25"/>
  <c r="L12" i="25"/>
  <c r="I7" i="25"/>
  <c r="K7" i="25"/>
  <c r="L7" i="25"/>
  <c r="D7" i="25"/>
  <c r="E7" i="25"/>
  <c r="G7" i="25"/>
  <c r="J7" i="25"/>
  <c r="B7" i="25"/>
  <c r="C7" i="25"/>
  <c r="M7" i="25"/>
  <c r="F7" i="25"/>
  <c r="H7" i="25"/>
  <c r="J8" i="25"/>
  <c r="B8" i="25"/>
  <c r="D8" i="25"/>
  <c r="M8" i="25"/>
  <c r="G8" i="25"/>
  <c r="K8" i="25"/>
  <c r="C8" i="25"/>
  <c r="L8" i="25"/>
  <c r="E8" i="25"/>
  <c r="F8" i="25"/>
  <c r="H8" i="25"/>
  <c r="I8" i="25"/>
  <c r="J9" i="25"/>
  <c r="F9" i="25"/>
  <c r="B9" i="25"/>
  <c r="M9" i="25"/>
  <c r="I9" i="25"/>
  <c r="E9" i="25"/>
  <c r="L9" i="25"/>
  <c r="H9" i="25"/>
  <c r="D9" i="25"/>
  <c r="K9" i="25"/>
  <c r="G9" i="25"/>
  <c r="C9" i="25"/>
  <c r="L6" i="25"/>
  <c r="M6" i="25"/>
  <c r="E6" i="25"/>
  <c r="J6" i="25"/>
  <c r="B6" i="25"/>
  <c r="G6" i="25"/>
  <c r="D6" i="25"/>
  <c r="I6" i="25"/>
  <c r="F6" i="25"/>
  <c r="K6" i="25"/>
  <c r="C6" i="25"/>
  <c r="H6" i="25"/>
  <c r="B2" i="25"/>
  <c r="H5" i="25"/>
  <c r="E2" i="25"/>
  <c r="K3" i="25"/>
  <c r="H3" i="25"/>
  <c r="H2" i="25"/>
  <c r="J2" i="25"/>
  <c r="K2" i="25"/>
  <c r="I3" i="25"/>
  <c r="L3" i="25"/>
  <c r="F3" i="25"/>
  <c r="J3" i="25"/>
  <c r="M3" i="25"/>
  <c r="D4" i="25"/>
  <c r="M4" i="25"/>
  <c r="I5" i="25"/>
  <c r="L4" i="25"/>
  <c r="G4" i="25"/>
  <c r="H4" i="25"/>
  <c r="F5" i="25"/>
  <c r="I4" i="25"/>
  <c r="C5" i="25"/>
  <c r="F4" i="25"/>
  <c r="C4" i="25"/>
  <c r="E4" i="25"/>
  <c r="L2" i="25"/>
  <c r="M5" i="25"/>
  <c r="J5" i="25"/>
  <c r="E5" i="25"/>
  <c r="J4" i="25"/>
  <c r="K4" i="25"/>
  <c r="D2" i="25"/>
  <c r="F2" i="25"/>
  <c r="B5" i="25"/>
  <c r="G5" i="25"/>
  <c r="M2" i="25"/>
  <c r="D5" i="25"/>
  <c r="C2" i="25"/>
  <c r="L5" i="25"/>
  <c r="BK100" i="17" l="1"/>
  <c r="BK36" i="17"/>
  <c r="AX98" i="17"/>
  <c r="BK48" i="17"/>
  <c r="BJ87" i="17"/>
  <c r="BJ105" i="17"/>
  <c r="BL105" i="17" s="1"/>
  <c r="BJ55" i="17"/>
  <c r="T22" i="17"/>
  <c r="T177" i="17"/>
  <c r="BK161" i="17"/>
  <c r="BK145" i="17"/>
  <c r="T129" i="17"/>
  <c r="T113" i="17"/>
  <c r="BK81" i="17"/>
  <c r="T33" i="17"/>
  <c r="AX171" i="17"/>
  <c r="AX154" i="17"/>
  <c r="BJ137" i="17"/>
  <c r="BJ103" i="17"/>
  <c r="BJ69" i="17"/>
  <c r="BL69" i="17" s="1"/>
  <c r="BJ52" i="17"/>
  <c r="BL52" i="17" s="1"/>
  <c r="AX35" i="17"/>
  <c r="AX157" i="17"/>
  <c r="AX125" i="17"/>
  <c r="AX93" i="17"/>
  <c r="AX45" i="17"/>
  <c r="AX29" i="17"/>
  <c r="BI169" i="17"/>
  <c r="BI135" i="17"/>
  <c r="BJ118" i="17"/>
  <c r="BI67" i="17"/>
  <c r="BI32" i="17"/>
  <c r="BK171" i="17"/>
  <c r="BK155" i="17"/>
  <c r="BK139" i="17"/>
  <c r="BK123" i="17"/>
  <c r="BK107" i="17"/>
  <c r="BI91" i="17"/>
  <c r="BK75" i="17"/>
  <c r="BK59" i="17"/>
  <c r="BK43" i="17"/>
  <c r="BK27" i="17"/>
  <c r="AX114" i="17"/>
  <c r="T34" i="17"/>
  <c r="BJ85" i="17"/>
  <c r="BL85" i="17" s="1"/>
  <c r="AX92" i="17"/>
  <c r="BJ65" i="17"/>
  <c r="BJ48" i="17"/>
  <c r="BJ31" i="17"/>
  <c r="BK170" i="17"/>
  <c r="BK138" i="17"/>
  <c r="BK122" i="17"/>
  <c r="BL122" i="17" s="1"/>
  <c r="BK106" i="17"/>
  <c r="BK74" i="17"/>
  <c r="BK58" i="17"/>
  <c r="BK26" i="17"/>
  <c r="BL26" i="17" s="1"/>
  <c r="BK56" i="17"/>
  <c r="T45" i="17"/>
  <c r="AX89" i="17"/>
  <c r="AX57" i="17"/>
  <c r="BJ113" i="17"/>
  <c r="BJ28" i="17"/>
  <c r="BK167" i="17"/>
  <c r="BK151" i="17"/>
  <c r="BK135" i="17"/>
  <c r="BK119" i="17"/>
  <c r="BK103" i="17"/>
  <c r="BK87" i="17"/>
  <c r="BK71" i="17"/>
  <c r="BK55" i="17"/>
  <c r="BK39" i="17"/>
  <c r="BK23" i="17"/>
  <c r="AX178" i="17"/>
  <c r="T61" i="17"/>
  <c r="BJ168" i="17"/>
  <c r="BJ117" i="17"/>
  <c r="BK156" i="17"/>
  <c r="BK140" i="17"/>
  <c r="BL140" i="17" s="1"/>
  <c r="BK124" i="17"/>
  <c r="BK108" i="17"/>
  <c r="T76" i="17"/>
  <c r="T60" i="17"/>
  <c r="BK44" i="17"/>
  <c r="BJ166" i="17"/>
  <c r="BJ149" i="17"/>
  <c r="AX132" i="17"/>
  <c r="AX97" i="17"/>
  <c r="AX80" i="17"/>
  <c r="AX168" i="17"/>
  <c r="AX152" i="17"/>
  <c r="AX88" i="17"/>
  <c r="BI129" i="17"/>
  <c r="BI112" i="17"/>
  <c r="BI150" i="17"/>
  <c r="BI86" i="17"/>
  <c r="BK70" i="17"/>
  <c r="BK54" i="17"/>
  <c r="BI38" i="17"/>
  <c r="BK22" i="17"/>
  <c r="T178" i="17"/>
  <c r="T125" i="17"/>
  <c r="BL167" i="17"/>
  <c r="AX116" i="17"/>
  <c r="AX153" i="17"/>
  <c r="AX25" i="17"/>
  <c r="BK144" i="17"/>
  <c r="T134" i="17"/>
  <c r="BJ83" i="17"/>
  <c r="T27" i="17"/>
  <c r="BI9" i="17"/>
  <c r="AX81" i="17"/>
  <c r="AX41" i="17"/>
  <c r="BJ100" i="17"/>
  <c r="BL100" i="17" s="1"/>
  <c r="BK60" i="17"/>
  <c r="BL60" i="17" s="1"/>
  <c r="BL121" i="17"/>
  <c r="BJ163" i="17"/>
  <c r="BJ128" i="17"/>
  <c r="BL128" i="17" s="1"/>
  <c r="BJ94" i="17"/>
  <c r="BJ77" i="17"/>
  <c r="BJ60" i="17"/>
  <c r="BJ43" i="17"/>
  <c r="BL43" i="17" s="1"/>
  <c r="AX85" i="17"/>
  <c r="BJ177" i="17"/>
  <c r="BJ126" i="17"/>
  <c r="BL126" i="17" s="1"/>
  <c r="BJ41" i="17"/>
  <c r="BJ24" i="17"/>
  <c r="BL24" i="17" s="1"/>
  <c r="BK179" i="17"/>
  <c r="BK147" i="17"/>
  <c r="BK131" i="17"/>
  <c r="BK115" i="17"/>
  <c r="BK99" i="17"/>
  <c r="BK83" i="17"/>
  <c r="BK67" i="17"/>
  <c r="BK35" i="17"/>
  <c r="BL35" i="17" s="1"/>
  <c r="BI19" i="17"/>
  <c r="BI66" i="17"/>
  <c r="BJ76" i="17"/>
  <c r="BJ23" i="17"/>
  <c r="BK146" i="17"/>
  <c r="BK130" i="17"/>
  <c r="BK114" i="17"/>
  <c r="BK82" i="17"/>
  <c r="BK34" i="17"/>
  <c r="AX66" i="17"/>
  <c r="AX161" i="17"/>
  <c r="BJ20" i="17"/>
  <c r="BK159" i="17"/>
  <c r="BK143" i="17"/>
  <c r="BK127" i="17"/>
  <c r="BL127" i="17" s="1"/>
  <c r="BK111" i="17"/>
  <c r="BK79" i="17"/>
  <c r="BK63" i="17"/>
  <c r="BK47" i="17"/>
  <c r="BK31" i="17"/>
  <c r="BI130" i="17"/>
  <c r="AX50" i="17"/>
  <c r="T168" i="17"/>
  <c r="T176" i="17"/>
  <c r="BK132" i="17"/>
  <c r="BK52" i="17"/>
  <c r="AX160" i="17"/>
  <c r="BJ70" i="17"/>
  <c r="BL70" i="17" s="1"/>
  <c r="BJ53" i="17"/>
  <c r="BJ36" i="17"/>
  <c r="BJ19" i="17"/>
  <c r="BK142" i="17"/>
  <c r="BL142" i="17" s="1"/>
  <c r="BK78" i="17"/>
  <c r="BK62" i="17"/>
  <c r="AX130" i="17"/>
  <c r="BL159" i="17"/>
  <c r="BJ25" i="17"/>
  <c r="BL25" i="17" s="1"/>
  <c r="BK84" i="17"/>
  <c r="T20" i="17"/>
  <c r="AX140" i="17"/>
  <c r="AX176" i="17"/>
  <c r="BK126" i="17"/>
  <c r="T158" i="17"/>
  <c r="BL117" i="17"/>
  <c r="BL74" i="17"/>
  <c r="BK116" i="17"/>
  <c r="BK68" i="17"/>
  <c r="AX21" i="17"/>
  <c r="BK110" i="17"/>
  <c r="T68" i="17"/>
  <c r="BJ68" i="17"/>
  <c r="T97" i="17"/>
  <c r="BK97" i="17"/>
  <c r="BL97" i="17" s="1"/>
  <c r="BK65" i="17"/>
  <c r="BL65" i="17" s="1"/>
  <c r="T65" i="17"/>
  <c r="BL137" i="17"/>
  <c r="BJ64" i="17"/>
  <c r="BL64" i="17" s="1"/>
  <c r="AX64" i="17"/>
  <c r="BL28" i="17"/>
  <c r="BL31" i="17"/>
  <c r="BL23" i="17"/>
  <c r="BI24" i="17"/>
  <c r="BI179" i="17"/>
  <c r="AX128" i="17"/>
  <c r="BI113" i="17"/>
  <c r="BI111" i="17"/>
  <c r="T55" i="17"/>
  <c r="BK51" i="17"/>
  <c r="BL87" i="17"/>
  <c r="BJ164" i="17"/>
  <c r="BL164" i="17" s="1"/>
  <c r="T164" i="17"/>
  <c r="BJ155" i="17"/>
  <c r="BL155" i="17" s="1"/>
  <c r="T155" i="17"/>
  <c r="T151" i="17"/>
  <c r="BJ151" i="17"/>
  <c r="BL138" i="17"/>
  <c r="BL112" i="17"/>
  <c r="BL104" i="17"/>
  <c r="BL83" i="17"/>
  <c r="BJ45" i="17"/>
  <c r="BJ38" i="17"/>
  <c r="T38" i="17"/>
  <c r="BL168" i="17"/>
  <c r="AX144" i="17"/>
  <c r="BJ144" i="17"/>
  <c r="BJ102" i="17"/>
  <c r="AX102" i="17"/>
  <c r="BI166" i="17"/>
  <c r="BK166" i="17"/>
  <c r="BL166" i="17" s="1"/>
  <c r="BI158" i="17"/>
  <c r="BK158" i="17"/>
  <c r="BL158" i="17" s="1"/>
  <c r="BI102" i="17"/>
  <c r="BK102" i="17"/>
  <c r="BK94" i="17"/>
  <c r="BI94" i="17"/>
  <c r="BK90" i="17"/>
  <c r="BI90" i="17"/>
  <c r="BI26" i="17"/>
  <c r="BI99" i="17"/>
  <c r="BI110" i="17"/>
  <c r="AX166" i="17"/>
  <c r="BI114" i="17"/>
  <c r="AX76" i="17"/>
  <c r="T36" i="17"/>
  <c r="T140" i="17"/>
  <c r="T69" i="17"/>
  <c r="T112" i="17"/>
  <c r="T136" i="17"/>
  <c r="T138" i="17"/>
  <c r="BK33" i="17"/>
  <c r="BL33" i="17" s="1"/>
  <c r="BJ61" i="17"/>
  <c r="BK38" i="17"/>
  <c r="BJ134" i="17"/>
  <c r="BL134" i="17" s="1"/>
  <c r="BK91" i="17"/>
  <c r="BJ147" i="17"/>
  <c r="BL147" i="17" s="1"/>
  <c r="BK178" i="17"/>
  <c r="BK76" i="17"/>
  <c r="BL76" i="17" s="1"/>
  <c r="T128" i="17"/>
  <c r="T124" i="17"/>
  <c r="BJ88" i="17"/>
  <c r="BL88" i="17" s="1"/>
  <c r="T88" i="17"/>
  <c r="BJ72" i="17"/>
  <c r="BL72" i="17" s="1"/>
  <c r="T72" i="17"/>
  <c r="BJ63" i="17"/>
  <c r="BL63" i="17" s="1"/>
  <c r="T63" i="17"/>
  <c r="BJ59" i="17"/>
  <c r="T59" i="17"/>
  <c r="BJ51" i="17"/>
  <c r="T51" i="17"/>
  <c r="BL42" i="17"/>
  <c r="BK77" i="17"/>
  <c r="T77" i="17"/>
  <c r="BJ96" i="17"/>
  <c r="BL96" i="17" s="1"/>
  <c r="BJ92" i="17"/>
  <c r="BL92" i="17" s="1"/>
  <c r="BJ84" i="17"/>
  <c r="BL84" i="17" s="1"/>
  <c r="BJ79" i="17"/>
  <c r="BL79" i="17" s="1"/>
  <c r="BJ75" i="17"/>
  <c r="BL75" i="17" s="1"/>
  <c r="BL41" i="17"/>
  <c r="BK175" i="17"/>
  <c r="BI175" i="17"/>
  <c r="BK163" i="17"/>
  <c r="BI163" i="17"/>
  <c r="BL151" i="17"/>
  <c r="BL27" i="17"/>
  <c r="BK40" i="17"/>
  <c r="T40" i="17"/>
  <c r="BK42" i="17"/>
  <c r="BI42" i="17"/>
  <c r="BI35" i="17"/>
  <c r="BI23" i="17"/>
  <c r="BI48" i="17"/>
  <c r="AX127" i="17"/>
  <c r="BI55" i="17"/>
  <c r="AX69" i="17"/>
  <c r="T24" i="17"/>
  <c r="T120" i="17"/>
  <c r="T142" i="17"/>
  <c r="BK46" i="17"/>
  <c r="BL46" i="17" s="1"/>
  <c r="BK150" i="17"/>
  <c r="BK20" i="17"/>
  <c r="BJ110" i="17"/>
  <c r="BL110" i="17" s="1"/>
  <c r="BJ179" i="17"/>
  <c r="BL179" i="17" s="1"/>
  <c r="BJ174" i="17"/>
  <c r="BL174" i="17" s="1"/>
  <c r="BJ170" i="17"/>
  <c r="BL170" i="17" s="1"/>
  <c r="BJ136" i="17"/>
  <c r="BL136" i="17" s="1"/>
  <c r="BJ132" i="17"/>
  <c r="BL132" i="17" s="1"/>
  <c r="BJ123" i="17"/>
  <c r="BL123" i="17" s="1"/>
  <c r="BJ119" i="17"/>
  <c r="BL119" i="17" s="1"/>
  <c r="BJ115" i="17"/>
  <c r="BJ173" i="17"/>
  <c r="BJ169" i="17"/>
  <c r="BL169" i="17" s="1"/>
  <c r="T156" i="17"/>
  <c r="T152" i="17"/>
  <c r="T148" i="17"/>
  <c r="BJ106" i="17"/>
  <c r="BL106" i="17" s="1"/>
  <c r="BJ80" i="17"/>
  <c r="BL80" i="17" s="1"/>
  <c r="T52" i="17"/>
  <c r="BJ40" i="17"/>
  <c r="BJ30" i="17"/>
  <c r="BL30" i="17" s="1"/>
  <c r="BJ152" i="17"/>
  <c r="BL152" i="17" s="1"/>
  <c r="BJ139" i="17"/>
  <c r="BL139" i="17" s="1"/>
  <c r="BJ62" i="17"/>
  <c r="BL62" i="17" s="1"/>
  <c r="BJ49" i="17"/>
  <c r="BI20" i="17"/>
  <c r="BI31" i="17"/>
  <c r="BI63" i="17"/>
  <c r="BI127" i="17"/>
  <c r="BI43" i="17"/>
  <c r="BI75" i="17"/>
  <c r="BI107" i="17"/>
  <c r="BI139" i="17"/>
  <c r="BI171" i="17"/>
  <c r="BI84" i="17"/>
  <c r="BI103" i="17"/>
  <c r="BI62" i="17"/>
  <c r="BI151" i="17"/>
  <c r="BI122" i="17"/>
  <c r="AX52" i="17"/>
  <c r="AX77" i="17"/>
  <c r="AX133" i="17"/>
  <c r="T83" i="17"/>
  <c r="T115" i="17"/>
  <c r="T95" i="17"/>
  <c r="T137" i="17"/>
  <c r="T85" i="17"/>
  <c r="BK61" i="17"/>
  <c r="BL61" i="17" s="1"/>
  <c r="BK125" i="17"/>
  <c r="BL125" i="17" s="1"/>
  <c r="BJ109" i="17"/>
  <c r="BK19" i="17"/>
  <c r="BK95" i="17"/>
  <c r="BL95" i="17" s="1"/>
  <c r="BJ91" i="17"/>
  <c r="BL144" i="17"/>
  <c r="BJ90" i="17"/>
  <c r="BL90" i="17" s="1"/>
  <c r="BJ178" i="17"/>
  <c r="BL178" i="17" s="1"/>
  <c r="BI146" i="17"/>
  <c r="BJ114" i="17"/>
  <c r="BI82" i="17"/>
  <c r="BJ50" i="17"/>
  <c r="BL50" i="17" s="1"/>
  <c r="BI18" i="17"/>
  <c r="BL124" i="17"/>
  <c r="BJ148" i="17"/>
  <c r="BL148" i="17" s="1"/>
  <c r="BJ54" i="17"/>
  <c r="BL54" i="17" s="1"/>
  <c r="BI27" i="17"/>
  <c r="BI28" i="17"/>
  <c r="AX73" i="17"/>
  <c r="BI41" i="17"/>
  <c r="BI79" i="17"/>
  <c r="BI83" i="17"/>
  <c r="BI115" i="17"/>
  <c r="BI147" i="17"/>
  <c r="BI92" i="17"/>
  <c r="AX43" i="17"/>
  <c r="AX60" i="17"/>
  <c r="AX124" i="17"/>
  <c r="AX141" i="17"/>
  <c r="BI118" i="17"/>
  <c r="T100" i="17"/>
  <c r="T123" i="17"/>
  <c r="T25" i="17"/>
  <c r="T161" i="17"/>
  <c r="T104" i="17"/>
  <c r="T46" i="17"/>
  <c r="BK129" i="17"/>
  <c r="BL129" i="17" s="1"/>
  <c r="BJ22" i="17"/>
  <c r="BL22" i="17" s="1"/>
  <c r="BJ99" i="17"/>
  <c r="BL99" i="17" s="1"/>
  <c r="BJ171" i="17"/>
  <c r="BL171" i="17" s="1"/>
  <c r="T93" i="17"/>
  <c r="BJ130" i="17"/>
  <c r="BJ66" i="17"/>
  <c r="BL66" i="17" s="1"/>
  <c r="T173" i="17"/>
  <c r="BL161" i="17"/>
  <c r="T49" i="17"/>
  <c r="BJ39" i="17"/>
  <c r="BJ143" i="17"/>
  <c r="BJ58" i="17"/>
  <c r="BI152" i="17"/>
  <c r="AX39" i="17"/>
  <c r="AX103" i="17"/>
  <c r="AX167" i="17"/>
  <c r="BI177" i="17"/>
  <c r="BI159" i="17"/>
  <c r="BI59" i="17"/>
  <c r="BI123" i="17"/>
  <c r="BI155" i="17"/>
  <c r="BI126" i="17"/>
  <c r="BI167" i="17"/>
  <c r="BI39" i="17"/>
  <c r="BI119" i="17"/>
  <c r="T35" i="17"/>
  <c r="T119" i="17"/>
  <c r="BL153" i="17"/>
  <c r="BL77" i="17"/>
  <c r="BL118" i="17"/>
  <c r="BL109" i="17"/>
  <c r="BL29" i="17"/>
  <c r="BJ154" i="17"/>
  <c r="BL154" i="17" s="1"/>
  <c r="T154" i="17"/>
  <c r="T150" i="17"/>
  <c r="BJ150" i="17"/>
  <c r="BJ145" i="17"/>
  <c r="BL145" i="17" s="1"/>
  <c r="T145" i="17"/>
  <c r="BJ81" i="17"/>
  <c r="T81" i="17"/>
  <c r="BJ17" i="17"/>
  <c r="T17" i="17"/>
  <c r="BK149" i="17"/>
  <c r="BL149" i="17" s="1"/>
  <c r="T149" i="17"/>
  <c r="BK133" i="17"/>
  <c r="BL133" i="17" s="1"/>
  <c r="T133" i="17"/>
  <c r="T89" i="17"/>
  <c r="BK89" i="17"/>
  <c r="BL89" i="17" s="1"/>
  <c r="BK73" i="17"/>
  <c r="BL73" i="17" s="1"/>
  <c r="T73" i="17"/>
  <c r="BK53" i="17"/>
  <c r="BL53" i="17" s="1"/>
  <c r="T53" i="17"/>
  <c r="BK21" i="17"/>
  <c r="BL21" i="17" s="1"/>
  <c r="T21" i="17"/>
  <c r="BK17" i="17"/>
  <c r="BJ162" i="17"/>
  <c r="BL162" i="17" s="1"/>
  <c r="BJ98" i="17"/>
  <c r="BL98" i="17" s="1"/>
  <c r="BJ34" i="17"/>
  <c r="BL34" i="17" s="1"/>
  <c r="T157" i="17"/>
  <c r="AX30" i="17"/>
  <c r="AX163" i="17"/>
  <c r="AX94" i="17"/>
  <c r="AX158" i="17"/>
  <c r="T109" i="17"/>
  <c r="T153" i="17"/>
  <c r="T121" i="17"/>
  <c r="T57" i="17"/>
  <c r="T29" i="17"/>
  <c r="T117" i="17"/>
  <c r="BK45" i="17"/>
  <c r="BL45" i="17" s="1"/>
  <c r="BK141" i="17"/>
  <c r="BL141" i="17" s="1"/>
  <c r="BK173" i="17"/>
  <c r="BJ93" i="17"/>
  <c r="BL93" i="17" s="1"/>
  <c r="BJ157" i="17"/>
  <c r="BL157" i="17" s="1"/>
  <c r="T169" i="17"/>
  <c r="BJ165" i="17"/>
  <c r="BL165" i="17" s="1"/>
  <c r="T165" i="17"/>
  <c r="BJ160" i="17"/>
  <c r="BL160" i="17" s="1"/>
  <c r="BJ156" i="17"/>
  <c r="BJ120" i="17"/>
  <c r="BL120" i="17" s="1"/>
  <c r="BJ116" i="17"/>
  <c r="T116" i="17"/>
  <c r="BJ111" i="17"/>
  <c r="T111" i="17"/>
  <c r="T108" i="17"/>
  <c r="BJ108" i="17"/>
  <c r="BL108" i="17" s="1"/>
  <c r="T105" i="17"/>
  <c r="BJ101" i="17"/>
  <c r="BL101" i="17" s="1"/>
  <c r="T101" i="17"/>
  <c r="BJ56" i="17"/>
  <c r="BL56" i="17" s="1"/>
  <c r="BJ47" i="17"/>
  <c r="BL47" i="17" s="1"/>
  <c r="T47" i="17"/>
  <c r="BJ44" i="17"/>
  <c r="BL44" i="17" s="1"/>
  <c r="T44" i="17"/>
  <c r="BJ37" i="17"/>
  <c r="BL37" i="17" s="1"/>
  <c r="BJ32" i="17"/>
  <c r="BL32" i="17" s="1"/>
  <c r="T32" i="17"/>
  <c r="T41" i="17"/>
  <c r="T37" i="17"/>
  <c r="T26" i="17"/>
  <c r="T90" i="17"/>
  <c r="BK49" i="17"/>
  <c r="BK113" i="17"/>
  <c r="BK177" i="17"/>
  <c r="BL57" i="17"/>
  <c r="BJ86" i="17"/>
  <c r="BL86" i="17" s="1"/>
  <c r="BL55" i="17"/>
  <c r="BJ175" i="17"/>
  <c r="T175" i="17"/>
  <c r="T172" i="17"/>
  <c r="BJ172" i="17"/>
  <c r="BL172" i="17" s="1"/>
  <c r="T135" i="17"/>
  <c r="BJ135" i="17"/>
  <c r="BL135" i="17" s="1"/>
  <c r="BJ131" i="17"/>
  <c r="BL131" i="17" s="1"/>
  <c r="BJ107" i="17"/>
  <c r="BL107" i="17" s="1"/>
  <c r="BJ78" i="17"/>
  <c r="BL78" i="17" s="1"/>
  <c r="T78" i="17"/>
  <c r="T71" i="17"/>
  <c r="BJ71" i="17"/>
  <c r="BJ67" i="17"/>
  <c r="BJ146" i="17"/>
  <c r="BL146" i="17" s="1"/>
  <c r="BJ82" i="17"/>
  <c r="BL82" i="17" s="1"/>
  <c r="BJ18" i="17"/>
  <c r="BK18" i="17"/>
  <c r="AX18" i="17"/>
  <c r="BI12" i="17"/>
  <c r="BI8" i="17"/>
  <c r="BI15" i="17"/>
  <c r="BI13" i="17"/>
  <c r="BI10" i="17"/>
  <c r="BI16" i="17"/>
  <c r="BJ16" i="17"/>
  <c r="AX17" i="17"/>
  <c r="BJ15" i="17"/>
  <c r="BK11" i="17"/>
  <c r="AX11" i="17"/>
  <c r="AX14" i="17"/>
  <c r="BJ9" i="17"/>
  <c r="AX12" i="17"/>
  <c r="AX16" i="17"/>
  <c r="BJ10" i="17"/>
  <c r="AX8" i="17"/>
  <c r="AX15" i="17"/>
  <c r="BK16" i="17"/>
  <c r="BK12" i="17"/>
  <c r="BJ13" i="17"/>
  <c r="AX13" i="17"/>
  <c r="AX10" i="17"/>
  <c r="AX9" i="17"/>
  <c r="BJ14" i="17"/>
  <c r="BK15" i="17"/>
  <c r="BK14" i="17"/>
  <c r="BK13" i="17"/>
  <c r="BJ12" i="17"/>
  <c r="BJ11" i="17"/>
  <c r="BK10" i="17"/>
  <c r="BK9" i="17"/>
  <c r="BK8" i="17"/>
  <c r="T15" i="17"/>
  <c r="T14" i="17"/>
  <c r="T8" i="17"/>
  <c r="T12" i="17"/>
  <c r="BJ8" i="17"/>
  <c r="T11" i="17"/>
  <c r="T13" i="17"/>
  <c r="T16" i="17"/>
  <c r="T10" i="17"/>
  <c r="T9" i="17"/>
  <c r="BL20" i="17" l="1"/>
  <c r="BL48" i="17"/>
  <c r="BL150" i="17"/>
  <c r="BL116" i="17"/>
  <c r="BL163" i="17"/>
  <c r="BL111" i="17"/>
  <c r="BL130" i="17"/>
  <c r="BL68" i="17"/>
  <c r="BL156" i="17"/>
  <c r="BL114" i="17"/>
  <c r="BL115" i="17"/>
  <c r="BL59" i="17"/>
  <c r="BL94" i="17"/>
  <c r="BL67" i="17"/>
  <c r="BL58" i="17"/>
  <c r="BL71" i="17"/>
  <c r="BL143" i="17"/>
  <c r="BL19" i="17"/>
  <c r="BL40" i="17"/>
  <c r="BL36" i="17"/>
  <c r="BL103" i="17"/>
  <c r="BL177" i="17"/>
  <c r="BL113" i="17"/>
  <c r="BL81" i="17"/>
  <c r="BL39" i="17"/>
  <c r="BL49" i="17"/>
  <c r="BL51" i="17"/>
  <c r="BL38" i="17"/>
  <c r="BL102" i="17"/>
  <c r="BL175" i="17"/>
  <c r="BL173" i="17"/>
  <c r="BL91" i="17"/>
  <c r="BL18" i="17"/>
  <c r="BL17" i="17"/>
  <c r="BL12" i="17"/>
  <c r="BL16" i="17"/>
  <c r="BL15" i="17"/>
  <c r="BL11" i="17"/>
  <c r="BL9" i="17"/>
  <c r="BL10" i="17"/>
  <c r="BL14" i="17"/>
  <c r="BL13" i="17"/>
  <c r="BL8" i="17"/>
</calcChain>
</file>

<file path=xl/sharedStrings.xml><?xml version="1.0" encoding="utf-8"?>
<sst xmlns="http://schemas.openxmlformats.org/spreadsheetml/2006/main" count="292" uniqueCount="222">
  <si>
    <t>Enero</t>
  </si>
  <si>
    <t>Febrero</t>
  </si>
  <si>
    <t>Marzo</t>
  </si>
  <si>
    <t>Abril</t>
  </si>
  <si>
    <t>Mayo</t>
  </si>
  <si>
    <t>Junio</t>
  </si>
  <si>
    <t>Julio</t>
  </si>
  <si>
    <t>Agosto</t>
  </si>
  <si>
    <t>Septiembre</t>
  </si>
  <si>
    <t>Octubre</t>
  </si>
  <si>
    <t>Noviembre</t>
  </si>
  <si>
    <t>Diciembre</t>
  </si>
  <si>
    <t>MES</t>
  </si>
  <si>
    <t>SEDE</t>
  </si>
  <si>
    <t>SERVICIO</t>
  </si>
  <si>
    <t>PROFESIONAL</t>
  </si>
  <si>
    <t>N° CRITERIOS CUMPLIDOS</t>
  </si>
  <si>
    <t>N° CRITERIOS EVALUADOS</t>
  </si>
  <si>
    <t>% CUMPLIMIENTO</t>
  </si>
  <si>
    <t>OBSERVACIONES</t>
  </si>
  <si>
    <t>TOTAL DE CRITERIOS CUMPLIDOS</t>
  </si>
  <si>
    <t>TOTAL DE CRITERIOS EVALUADOS</t>
  </si>
  <si>
    <t>Tiene conocimiento del protocolo con respecto a ubicación en la plataforma documental.</t>
  </si>
  <si>
    <t>A leido el respectivo protocolo</t>
  </si>
  <si>
    <t>IPC</t>
  </si>
  <si>
    <t>URGENCIAS</t>
  </si>
  <si>
    <t>CANAIMA</t>
  </si>
  <si>
    <t>MÉDICO</t>
  </si>
  <si>
    <t>AUXILIAR DE ENFERMERÍA</t>
  </si>
  <si>
    <t>CONSULTA EXTERNA</t>
  </si>
  <si>
    <t>EDUARDO SANTOS</t>
  </si>
  <si>
    <t>RAYOS X</t>
  </si>
  <si>
    <t>SIETE DE AGOSTO</t>
  </si>
  <si>
    <t>VACUNACIÓN</t>
  </si>
  <si>
    <t>PALMAS</t>
  </si>
  <si>
    <t>ODONTOLOGÍA</t>
  </si>
  <si>
    <t>CAGUAN</t>
  </si>
  <si>
    <t>HOSPITALIZACIÓN</t>
  </si>
  <si>
    <t>SAN LUIS</t>
  </si>
  <si>
    <t>LABORATORIO</t>
  </si>
  <si>
    <t>FORTALECILLAS</t>
  </si>
  <si>
    <t>FARMACIA</t>
  </si>
  <si>
    <t>VEGALARGA</t>
  </si>
  <si>
    <t>PYP</t>
  </si>
  <si>
    <t>GRANJAS</t>
  </si>
  <si>
    <t>IMAGENOLOGÍA</t>
  </si>
  <si>
    <t>ECOGRAFÍA</t>
  </si>
  <si>
    <t>CITOLOGÍA</t>
  </si>
  <si>
    <t>PSICOLOGÍA</t>
  </si>
  <si>
    <t>ESTUDIANTE DE ENFERMERÍA</t>
  </si>
  <si>
    <t>ESTUDIANTE DE MEDICINA</t>
  </si>
  <si>
    <t>NOTA: Los criterios de evaluación corresponden :1 ( C) CUMLE 2  (NC) NO CUMPLE  (3) NO APLICA</t>
  </si>
  <si>
    <t>FECHA</t>
  </si>
  <si>
    <t>ANTES DEL PROCEDIMIENTO SE REALIZA:</t>
  </si>
  <si>
    <t xml:space="preserve">TOTAL 1 </t>
  </si>
  <si>
    <t xml:space="preserve"> DURANTE EL PROCEDIMIENTO SE REALIZA</t>
  </si>
  <si>
    <t>TOTAL 2</t>
  </si>
  <si>
    <t>VERIFICACIÓN DURANTE LAS PRIMERAS 12 Y 72  HORAS DE LA INSERCIÓN DEL CATETER</t>
  </si>
  <si>
    <t>TOTAL 3</t>
  </si>
  <si>
    <t xml:space="preserve">% CUMPLIMIENTO </t>
  </si>
  <si>
    <t xml:space="preserve">OBSERVACIONES </t>
  </si>
  <si>
    <t>Verifica identidad del paciente ( Dos nombres y dos apellidos)</t>
  </si>
  <si>
    <t>Saluda y explica procedimiento al paciente y/o familiar.</t>
  </si>
  <si>
    <t>Diligencia  GC-S4-F13 Consentimiento informado para observación- Hospitalización.</t>
  </si>
  <si>
    <t>Lavado de manos según protocolo institucional</t>
  </si>
  <si>
    <t>Conocimiento anatómico y valoración del sitio a puncionar (De lo distal a lo proximal, evita punciones en zonas de pliegues o en venas trommbosadas entre otros)</t>
  </si>
  <si>
    <t>Preserva la intimidad del paciente</t>
  </si>
  <si>
    <t>Coloca al paciente en posición adecuada y comoda.</t>
  </si>
  <si>
    <t>Realiza lavado de manos con agua y jabón quirúrgico antes de aplicar antiséptico</t>
  </si>
  <si>
    <t>Se coloca guantes limpios</t>
  </si>
  <si>
    <t>Se desinfecta el área con antiséptico,una gasa o torunda estéril realizando círculos de dentro hacia fuera del punto de inserción, dejando secar 2 minutos.</t>
  </si>
  <si>
    <t>Desecha la gasas o torundas en la bolsa de desechos (roja)</t>
  </si>
  <si>
    <t>Coge el cateter con la mano dominante.</t>
  </si>
  <si>
    <t>Se apoya con otro profesional en el momento de realizar insercion a un neonato o paciente de dificil acceso.</t>
  </si>
  <si>
    <t>Tracciona la piel hacia abajo con el fin de fijar la vena</t>
  </si>
  <si>
    <t>Baja el catéter hasta que quede casi nivelada con la piel para evitar la perforación y extravasación de la vena. Avance hasta obtener flujo sanguíneo en la cámara de visualización</t>
  </si>
  <si>
    <t>Retira el torniquete</t>
  </si>
  <si>
    <t>Retira un poco el mandril e inicie la introducción del catéter y el retiro del mandril en forma simultánea</t>
  </si>
  <si>
    <t>Realiza presión sobre la punta del catéter para detener el retorno venoso. Retire totalmente el mandril y colóquelo en el guardián.</t>
  </si>
  <si>
    <t>Conecta el equipo de venoclisis previamente purgado y abra la llave de flujo o coloque el conector clave según el caso.</t>
  </si>
  <si>
    <t>Comprueba la permeabilidad de la vena introduciendo SSN en una jeringa,</t>
  </si>
  <si>
    <t>Pega una cinta adhesiva en la piel debajo del sitio de punción de 2 cm, luego otra cinta sobre el catéter de un 1 cm, dejando libre la parte distal del catéter, para facilitar la conexión del equipo o del conector.</t>
  </si>
  <si>
    <t>Utiliza la cinta para la fijación  de 3 a 4 cm ddrss (esparadrapo – micropore) y se debe registrar la siguiente información: El calibre del yelco, la fecha, hora, responsable de la canalización (nombre, no firma).</t>
  </si>
  <si>
    <t>Deja al usuario en posición cómoda y adecuada permitiendo el fácil acceso al timbre y objetos personales</t>
  </si>
  <si>
    <t>Recoge el resto del material y segrega de acuerdo a MGIRHS. (Manual  para la gestión de residuos hospitalarios)</t>
  </si>
  <si>
    <t xml:space="preserve">Se retira los guantes </t>
  </si>
  <si>
    <t>Realiza lavado de manos</t>
  </si>
  <si>
    <t xml:space="preserve">Realiza el registro en la historia clínica, indicando la hora, el empleo de la técnica aséptica, el sitio de punción, número de punciones, cantidad de yelcos, calibre del yelco, clase de solución a administrar y complicaciones durante el procedimiento. </t>
  </si>
  <si>
    <t>Realiza el cambio de venopunción y equipos de perfusión cada 72 horas</t>
  </si>
  <si>
    <t xml:space="preserve">                                                                                                                                                                                                                                                                                        El personal que recibe turno revisa la condición de la venopunción (estado:flebitis, infiltración, extravasación; infección o mal funcionamiento) y la rotulación con los siguientes datos(Número de cateter, fecha, hora y responsable de la inserción).</t>
  </si>
  <si>
    <t>Se realiza cambio de venopunción e inserción si se identifica irritación local o signos de flebitis (calor, inflamación,
eritema, o Cordón venoso palpable), infección o malfuncionamiento del catéter.</t>
  </si>
  <si>
    <t xml:space="preserve">Se realiza cambio de inserción y/o venopunción en las primeras 12 horas a los cateteres o líneas de infusión instaladas en situaciones de emergencia. </t>
  </si>
  <si>
    <t>Se realiza el reporte correspondiente cuando se identifica un incidente o evento adverso.</t>
  </si>
  <si>
    <t>JEFE DE ENFERMERÍA</t>
  </si>
  <si>
    <t xml:space="preserve">TÉCNICO EN RADIOLOGÍA </t>
  </si>
  <si>
    <t>ESTUDIANTE  DE AUXILIAR DE ENFERMERÍA</t>
  </si>
  <si>
    <t>ANTES DEL PROCEDIMIENTO SE REALIZA</t>
  </si>
  <si>
    <t>No volver a palpar el sitio de puncion tras la desinfección</t>
  </si>
  <si>
    <t>OBJETIVO:</t>
  </si>
  <si>
    <t>SEDE:</t>
  </si>
  <si>
    <t>SERVICIO:</t>
  </si>
  <si>
    <t>FECHA:</t>
  </si>
  <si>
    <t>TURNO:  M___  T___ N___</t>
  </si>
  <si>
    <t xml:space="preserve">ASPECTO </t>
  </si>
  <si>
    <t>No.</t>
  </si>
  <si>
    <t>CRITERIO</t>
  </si>
  <si>
    <t>CUMPLIMIENTO</t>
  </si>
  <si>
    <t>C</t>
  </si>
  <si>
    <t>NC</t>
  </si>
  <si>
    <t>NA</t>
  </si>
  <si>
    <t xml:space="preserve"> Se solicita a  los familiares que salgan de la Habitación </t>
  </si>
  <si>
    <t xml:space="preserve"> Se  entrega al paciente en la unidad,  y esta se encuentra limpia y en orden. </t>
  </si>
  <si>
    <t xml:space="preserve">Si  el paciente está dormido se despierta, si  tiene la cabeza  cubierta  descubrirla, para que las personas que reciben y entregan turno se den cuenta de las condiciones en que esta el paciente. </t>
  </si>
  <si>
    <t xml:space="preserve">En la entrega y recibo de turno se   Identifica  al paciente por su nombre, no por el diagnóstico o número de cama. </t>
  </si>
  <si>
    <t>En el proceso de entrega y recibo de turno se expone por parte de la Enfermera la situacion del paciente en cuanto a:</t>
  </si>
  <si>
    <t xml:space="preserve"> Diagnóstico</t>
  </si>
  <si>
    <t>SUBTOTAL</t>
  </si>
  <si>
    <t xml:space="preserve">DURANTE EL PROCEDIMIENTO SE REALIZA </t>
  </si>
  <si>
    <t>NÚMERO DE CRITERIOS</t>
  </si>
  <si>
    <t>NUMERO DE ITEMS</t>
  </si>
  <si>
    <t>EVALUACIÓN</t>
  </si>
  <si>
    <t>OPTIMA</t>
  </si>
  <si>
    <t>mayor  de 95%</t>
  </si>
  <si>
    <t>ADECUADA</t>
  </si>
  <si>
    <t>85.1%  a   95%</t>
  </si>
  <si>
    <t xml:space="preserve">ACEPTABLE </t>
  </si>
  <si>
    <t>70.1%  a   85%</t>
  </si>
  <si>
    <t>DEFICIENTE</t>
  </si>
  <si>
    <t>55.1%  a   70%</t>
  </si>
  <si>
    <t>INACEPTABLE</t>
  </si>
  <si>
    <t>menor del 55%</t>
  </si>
  <si>
    <t>NOMBRE Y  FIRMA DEL AUDITOR</t>
  </si>
  <si>
    <t>El personal prepara y revisa la bandeja para la inserción de cateter con los elementos establecidos  en el protocolo ( Torniquete, elementos de proteccion personal, cateter endovenoso,  torundas de algodón , solución antiseptica, espadadrapo, equipo de venoclisis, jeringa esteril, buretrol, conector clave, solución endovenosa, guardian, tijeras,marcador</t>
  </si>
  <si>
    <t>Se rotula equipos de macrogoteo, microgotero,  líneas de infusión, conexiones  y/o  soluciones.</t>
  </si>
  <si>
    <t xml:space="preserve">Selecciona el sitio de punción </t>
  </si>
  <si>
    <t>Desenfunda y revisa el cateter antes de la punción o sitio de inserción</t>
  </si>
  <si>
    <t>Coloca el torniquete aproximadamente de 5 a 10 cm por encima del sitio de puncion o inserción.</t>
  </si>
  <si>
    <t>Continua avanzando apróximadamente un centímetro más para lograr la acomodación de la punta del catéter en la vena</t>
  </si>
  <si>
    <t>Comprueba la permeabilidad de la vena introduciendo SSN en una jeringa.</t>
  </si>
  <si>
    <t>El personal que recibe turno revisa la condición de la venopunción (estado:flebitis, infiltración, extravasación; infección o mal funcionamiento) y la rotulación con los siguientes datos(Número de cateter, fecha, hora y responsable de la inserción).</t>
  </si>
  <si>
    <t>Realiza el cambio de la fijación  diariamente en el turno de la noche y
cada vez que se considere necesario siempre que esté húmedo, manchado o
despegado.</t>
  </si>
  <si>
    <t>Rotula las infusiones y/o LEV deben  con una tira y la siguiente información: Nombre completo del paciente, Tipo de LEV o infusión a administrar, fecha y hora</t>
  </si>
  <si>
    <t xml:space="preserve">Realiza  el registro  en la hoja de venopunción  indicando  el criterio  del cambio de venopunción  deacuerdo al protocolo establecido.  </t>
  </si>
  <si>
    <t>No volver a palpar el sitio de punción tras la desinfección</t>
  </si>
  <si>
    <t>ALCANCE:</t>
  </si>
  <si>
    <t>Personal asistencial (enfermera y auxiliar de enfermería).</t>
  </si>
  <si>
    <t>Para el diligenciamiento correcto del formato tenga en cuenta lo siguiente:</t>
  </si>
  <si>
    <t>TURNO</t>
  </si>
  <si>
    <t xml:space="preserve">Seccione con una "X" el turno en que se aplica la lista de chequeo,según sea el caso:                              (M = mañana, T = Tarde, N= Noche)                                                   </t>
  </si>
  <si>
    <t>ASPECTO</t>
  </si>
  <si>
    <t>No.¨:</t>
  </si>
  <si>
    <t>CRITERIOS</t>
  </si>
  <si>
    <t>CUMPLIMIENTO:</t>
  </si>
  <si>
    <t>OBSERVACIONES:</t>
  </si>
  <si>
    <t>SUBTOTAL:</t>
  </si>
  <si>
    <t>NOMBRE Y FIRMA DEL AUDITOR :</t>
  </si>
  <si>
    <t>EVALUACIÓN:</t>
  </si>
  <si>
    <t>Rangos de valoración del rendimiento en la adherencia de los criterios a las historias clínicas.</t>
  </si>
  <si>
    <t>OPTIMO:</t>
  </si>
  <si>
    <t>La calificación de la lista de chequeo es igual al 100% en cumplimiento, siendo éste el mayor puntaje.</t>
  </si>
  <si>
    <t>ADECUADA:</t>
  </si>
  <si>
    <t>La calificación de la lista de chequeo en un rango de 85% al 99% en cumplimiento.</t>
  </si>
  <si>
    <t>DEFICIENTE:</t>
  </si>
  <si>
    <t xml:space="preserve">La calificación de la lista de chequeo en un rango de 70% al 84% en cumplimiento. </t>
  </si>
  <si>
    <t>INACEPTABLE:</t>
  </si>
  <si>
    <t>La calificación de la lista de chequeo es menor a 69% en cumplimiento, siendo éste el menor puntaje.</t>
  </si>
  <si>
    <t>CONTROL DE CAMBIOS</t>
  </si>
  <si>
    <t>Versión</t>
  </si>
  <si>
    <t>Descripción del cambio</t>
  </si>
  <si>
    <t>Fecha de aprobación</t>
  </si>
  <si>
    <t>Elaboró</t>
  </si>
  <si>
    <t>Revisó</t>
  </si>
  <si>
    <t>Aprobó</t>
  </si>
  <si>
    <t xml:space="preserve">Verificar a través de esta herramienta el cumplimiento del protocolo de inserción  de catéter periférico y prevención de flebitis </t>
  </si>
  <si>
    <t>Modificación del documento:                                                                                                                                                                                                                                                                                                                                                                                          Se ajustan todas las actividades  contempladas  en el presente documento, teniendo como lineamiento el protocolo de inserción  de catéter periférico y prevención de flebitis  y la fusión del GC-S6-F28-V2 lista de chequeo de venopunción.                                                                                                                                                                                                                                                           Adicionalmente se incorporan  los campos de:                                                                                -Aspecto.                                                              - Cambio del nombre " Items" por "Criterio"                                                         - Adición del campo N.A (No aplica). Con la finalidad de fortalecer las acciones de seguimiento al programa de seguridad institucional.</t>
  </si>
  <si>
    <t xml:space="preserve"> INSERCIÓN DE CATÉTER  PERIFÉRICO Y PREVENCIÓN DE FLEBITIS</t>
  </si>
  <si>
    <t>Introduce el catéter suavemente con el bisel hacia arriba, con un ángulo entre 15 a 30° (dependiendo de la profundidad de la vena).</t>
  </si>
  <si>
    <r>
      <rPr>
        <sz val="10"/>
        <color theme="1"/>
        <rFont val="Arial"/>
        <family val="2"/>
      </rPr>
      <t>Se rotula equipos de macrogoteo, microgotero,  líneas de infusión, conexiones  y/o  soluciones</t>
    </r>
    <r>
      <rPr>
        <sz val="10"/>
        <color theme="7"/>
        <rFont val="Arial"/>
        <family val="2"/>
      </rPr>
      <t>.</t>
    </r>
  </si>
  <si>
    <t>Al seleccionar la vena a canalizar tiene en cuenta   (El calibre,el sitio,el estado de la vena cpn el cateter a insertar, la edad del paciente  y la zona distal a la proximal)</t>
  </si>
  <si>
    <t xml:space="preserve"> Realiza  el registro  en la hoja de venopunción  indicando  el criterio  del cambio de venopunción  deacuerdo al protocolo establecido.  </t>
  </si>
  <si>
    <t>Modificación del documento : Se realizá ajuste de la actividad N. 45 dentro de la verificación de las 12  y 72 horas de la inserción de catéter. Con la finalidad de fortalecer las acciones de seguimiento al programa de seguridad institucional.</t>
  </si>
  <si>
    <t xml:space="preserve"> El personal prepara y revisa la bandeja para la inserción de cateter con los elementos establecidos  en el protocolo ( Torniquete, elementos de proteccion personal, cateter endovenoso,  torundas de algodón , solución antiseptica, espadadrapo, equipo de venoclisis, jeringa esteril, buretrol, conector clave, solución endovenosa, guardian, tijeras,marcador</t>
  </si>
  <si>
    <t>Verifica identidad del paciente                         ( Dos nombres y dos apellidos)</t>
  </si>
  <si>
    <t>Realiza el cambio de la fijación  diariamente en el turno de la noche y cada vez que se considere necesario siempre que esté húmedo, manchado o despegado.</t>
  </si>
  <si>
    <r>
      <t xml:space="preserve">Traslado del documento : El formato </t>
    </r>
    <r>
      <rPr>
        <b/>
        <sz val="12"/>
        <color theme="1"/>
        <rFont val="Arial"/>
        <family val="2"/>
      </rPr>
      <t>GC-S6-F27 "INSERCIÓN DE CATÉTER  PERIFÉRICO Y PREVENCIÓN DE FLEBITIS"</t>
    </r>
    <r>
      <rPr>
        <sz val="12"/>
        <color theme="1"/>
        <rFont val="Arial"/>
        <family val="2"/>
      </rPr>
      <t xml:space="preserve"> no corresponde al subproceso de evaluación y seguimiento y se traslada al subproceso de Seguridad del Paciente con el código </t>
    </r>
    <r>
      <rPr>
        <b/>
        <sz val="12"/>
        <color theme="1"/>
        <rFont val="Arial"/>
        <family val="2"/>
      </rPr>
      <t>GC-S4-F13</t>
    </r>
    <r>
      <rPr>
        <sz val="12"/>
        <color theme="1"/>
        <rFont val="Arial"/>
        <family val="2"/>
      </rPr>
      <t>, esto se realiza con el objetivo de brindar un mejoramiento continuo al proceso de Garantia de la Calidad.</t>
    </r>
  </si>
  <si>
    <t>INSTRUCTIVO PARA DILIGENCIAR EL FORMATO "  INSERCIÓN DE CATÉTER  PERIFÉRICO Y PREVENCIÓN DE FLEBITIS "</t>
  </si>
  <si>
    <t>Registrar el nombre de la sede habilitada donde aplica la lista de chequeo.</t>
  </si>
  <si>
    <t xml:space="preserve">Registrar el día, mes y año en que realiza la lista de chequeo. </t>
  </si>
  <si>
    <t>Registrar el servicio  donde  se  aplica la lista de chequeo.</t>
  </si>
  <si>
    <t>Registrar la información que crea sea necesaria.</t>
  </si>
  <si>
    <t>Registrar en número el total de actividades que C (Cumple) ,NC (No cumple),NA(No aplica)para cada uno de los aspectos establecidos.</t>
  </si>
  <si>
    <t>Registrar  el resultado correspondiente  a el número de criterios que:(C)Cumple sobre el número de criterios evaluados.</t>
  </si>
  <si>
    <t>Registrar el nombre  completo y firma del auditor responsable de ejecutar la lista de chequeo.</t>
  </si>
  <si>
    <t>Modificación del documento: Se Modifica el documento con el fin de obtener una mejora continua en el subproceso de "Seguridad del paciente". Los ajustes que se realizaron fueron los siguientes: 
- Ajustes estructurales 
- Actualización de la vigencia</t>
  </si>
  <si>
    <t>Diligencia  SH-S2-F20 Consentimiento informado para observación- Hospitalización.</t>
  </si>
  <si>
    <t>Conocimiento anatómico y valoración del sitio a puncionar (De lo distal a lo proximal, evita punciones en zonas de pliegues o en venas trombosadas entre otros)</t>
  </si>
  <si>
    <t>Al seleccionar la vena a canalizar tiene en cuenta (El calibre,el sitio,el estado de la vena  el cateter a insertar, la edad del paciente  y la zona distal a la proximal)</t>
  </si>
  <si>
    <t>Utiliza la cinta para la fijación  de 3 a 4 cm  (esparadrapo – micropore) y se debe registrar la siguiente información: El calibre del yelco, la fecha, hora, responsable de la canalización (nombre, no firma).</t>
  </si>
  <si>
    <r>
      <rPr>
        <b/>
        <sz val="7"/>
        <color theme="1"/>
        <rFont val="Arial"/>
        <family val="2"/>
      </rPr>
      <t xml:space="preserve">PROCESO: </t>
    </r>
    <r>
      <rPr>
        <sz val="7"/>
        <color theme="1"/>
        <rFont val="Arial"/>
        <family val="2"/>
      </rPr>
      <t xml:space="preserve">
GARANTÍA DE LA CALIDAD</t>
    </r>
  </si>
  <si>
    <r>
      <t xml:space="preserve">VIGENCIA: </t>
    </r>
    <r>
      <rPr>
        <sz val="7"/>
        <color theme="1"/>
        <rFont val="Arial"/>
        <family val="2"/>
      </rPr>
      <t>21/06/2024</t>
    </r>
  </si>
  <si>
    <r>
      <t xml:space="preserve">CODIGO: </t>
    </r>
    <r>
      <rPr>
        <sz val="7"/>
        <color theme="1"/>
        <rFont val="Arial"/>
        <family val="2"/>
      </rPr>
      <t>GC-S4-F13</t>
    </r>
  </si>
  <si>
    <t>V6</t>
  </si>
  <si>
    <t xml:space="preserve"> </t>
  </si>
  <si>
    <r>
      <rPr>
        <sz val="8"/>
        <color theme="1"/>
        <rFont val="Arial"/>
        <family val="2"/>
      </rPr>
      <t xml:space="preserve">FORMATO  </t>
    </r>
    <r>
      <rPr>
        <sz val="12"/>
        <color theme="1"/>
        <rFont val="Arial"/>
        <family val="2"/>
      </rPr>
      <t xml:space="preserve"> </t>
    </r>
    <r>
      <rPr>
        <b/>
        <sz val="12"/>
        <color theme="1"/>
        <rFont val="Arial"/>
        <family val="2"/>
      </rPr>
      <t xml:space="preserve">
INSERCIÓN DE CATÉTER  PERIFÉRICO Y PREVENCIÓN DE FLEBITIS</t>
    </r>
  </si>
  <si>
    <r>
      <t xml:space="preserve">PROCESO: 
</t>
    </r>
    <r>
      <rPr>
        <sz val="7"/>
        <color theme="1"/>
        <rFont val="Arial"/>
        <family val="2"/>
      </rPr>
      <t>GARANTÍA DE LA CALIDAD</t>
    </r>
  </si>
  <si>
    <r>
      <t xml:space="preserve">PAGINA </t>
    </r>
    <r>
      <rPr>
        <sz val="7"/>
        <color theme="1"/>
        <rFont val="Arial"/>
        <family val="2"/>
      </rPr>
      <t xml:space="preserve">1 DE 3 </t>
    </r>
  </si>
  <si>
    <r>
      <t>VIGENCIA:</t>
    </r>
    <r>
      <rPr>
        <sz val="7"/>
        <color theme="1"/>
        <rFont val="Arial"/>
        <family val="2"/>
      </rPr>
      <t xml:space="preserve"> 21/06/2024</t>
    </r>
  </si>
  <si>
    <r>
      <t>PROCESO:</t>
    </r>
    <r>
      <rPr>
        <sz val="7"/>
        <color theme="1"/>
        <rFont val="Arial"/>
        <family val="2"/>
      </rPr>
      <t xml:space="preserve"> GARANTÍA DE LA CALIDAD</t>
    </r>
  </si>
  <si>
    <r>
      <t xml:space="preserve">FORMATO
</t>
    </r>
    <r>
      <rPr>
        <b/>
        <sz val="12"/>
        <color theme="1"/>
        <rFont val="Arial"/>
        <family val="2"/>
      </rPr>
      <t>INSERCIÓN DE CATÉTER  PERIFÉRICO Y PREVENCIÓN DE FLEBITIS</t>
    </r>
  </si>
  <si>
    <r>
      <t xml:space="preserve">PAGINA </t>
    </r>
    <r>
      <rPr>
        <sz val="7"/>
        <color theme="1"/>
        <rFont val="Arial"/>
        <family val="2"/>
      </rPr>
      <t xml:space="preserve">1 DE </t>
    </r>
  </si>
  <si>
    <r>
      <rPr>
        <sz val="8"/>
        <color theme="1"/>
        <rFont val="Arial"/>
        <family val="2"/>
      </rPr>
      <t xml:space="preserve">FORMATO </t>
    </r>
    <r>
      <rPr>
        <b/>
        <sz val="8"/>
        <color theme="1"/>
        <rFont val="Arial"/>
        <family val="2"/>
      </rPr>
      <t xml:space="preserve">
</t>
    </r>
    <r>
      <rPr>
        <b/>
        <sz val="12"/>
        <color theme="1"/>
        <rFont val="Arial"/>
        <family val="2"/>
      </rPr>
      <t>INSERCIÓN DE CATÉTER  PERIFÉRICO Y PREVENCIÓN DE FLEBITIS</t>
    </r>
  </si>
  <si>
    <r>
      <t>VIGENCIA</t>
    </r>
    <r>
      <rPr>
        <sz val="7"/>
        <color theme="1"/>
        <rFont val="Arial"/>
        <family val="2"/>
      </rPr>
      <t>: 21/06/2024</t>
    </r>
  </si>
  <si>
    <r>
      <t>CODIGO</t>
    </r>
    <r>
      <rPr>
        <sz val="7"/>
        <color theme="1"/>
        <rFont val="Arial"/>
        <family val="2"/>
      </rPr>
      <t>: GC-S4-F13</t>
    </r>
  </si>
  <si>
    <r>
      <t xml:space="preserve">PÁGINA </t>
    </r>
    <r>
      <rPr>
        <sz val="7"/>
        <color theme="1"/>
        <rFont val="Arial"/>
        <family val="2"/>
      </rPr>
      <t>1 de 3</t>
    </r>
  </si>
  <si>
    <t>Modificación del documento: Se modifica el documento con el fin de modificar errores de redaccion y actualizar la informacion a las necesidades actuales de la institucion  
- Ajustes estructurales 
-Actualizacion de vigencia.</t>
  </si>
  <si>
    <t>Nombre: Juan Pablo Cano Rivillas
Agremiado Asistir 
Nombre: Paula Clareth Garnica Quintero
Agremiado Asistir
Nombre: juan Felipe Cabrera Peña
Contratista del area de planeación</t>
  </si>
  <si>
    <t>Nombre: Julio Cesar Quintero Vieda
Cargo: Gerente</t>
  </si>
  <si>
    <t>Nombre Camilo Sepulveda Tovar
Contrtista dek area de planeación
Nombre: Luz Andrea Tovar León
Contratista del área garantía de la calidad</t>
  </si>
  <si>
    <t>Registrar los parámetros generales a evaluar (Generalidades)</t>
  </si>
  <si>
    <t>Registrar el número de criterios a evaluar.</t>
  </si>
  <si>
    <t>Registrar  las actividades que se deben tener en cuenta  en la aplicación de la lista de chequeo condiciones fisicas  y  técnicas para la adminsitración de medicamentos intravenosos</t>
  </si>
  <si>
    <t>Marcar con una "X" en la casilla (C) cumple,(NC) No cumple , ( NA) No aplica,según las especificaciones registradas en cada una de los criterios.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</si>
</sst>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b/>
      <sz val="7"/>
      <color theme="1"/>
      <name val="Arial"/>
      <family val="2"/>
    </font>
    <font>
      <sz val="11"/>
      <color theme="1"/>
      <name val="Arial"/>
      <family val="2"/>
    </font>
    <font>
      <b/>
      <sz val="11"/>
      <color theme="1"/>
      <name val="Calibri"/>
      <family val="2"/>
      <scheme val="minor"/>
    </font>
    <font>
      <b/>
      <sz val="11"/>
      <color theme="0"/>
      <name val="Calibri"/>
      <family val="2"/>
      <scheme val="minor"/>
    </font>
    <font>
      <b/>
      <sz val="8"/>
      <color theme="1"/>
      <name val="Arial"/>
      <family val="2"/>
    </font>
    <font>
      <b/>
      <sz val="10"/>
      <color rgb="FF000000"/>
      <name val="Arial"/>
      <family val="2"/>
    </font>
    <font>
      <b/>
      <sz val="12"/>
      <color theme="1"/>
      <name val="Arial"/>
      <family val="2"/>
    </font>
    <font>
      <sz val="12"/>
      <color theme="1"/>
      <name val="Arial"/>
      <family val="2"/>
    </font>
    <font>
      <sz val="10"/>
      <color rgb="FF000000"/>
      <name val="Arial"/>
      <family val="2"/>
    </font>
    <font>
      <sz val="11"/>
      <color indexed="8"/>
      <name val="Calibri"/>
      <family val="2"/>
      <charset val="1"/>
    </font>
    <font>
      <b/>
      <sz val="10"/>
      <color indexed="8"/>
      <name val="Arial"/>
      <family val="2"/>
    </font>
    <font>
      <b/>
      <sz val="9"/>
      <color theme="1"/>
      <name val="Arial"/>
      <family val="2"/>
    </font>
    <font>
      <sz val="11"/>
      <color indexed="8"/>
      <name val="Calibri"/>
      <family val="2"/>
    </font>
    <font>
      <sz val="10"/>
      <color theme="7"/>
      <name val="Arial"/>
      <family val="2"/>
    </font>
    <font>
      <b/>
      <sz val="9"/>
      <color theme="0"/>
      <name val="Arial"/>
      <family val="2"/>
    </font>
    <font>
      <b/>
      <i/>
      <sz val="12"/>
      <color theme="1"/>
      <name val="Arial"/>
      <family val="2"/>
    </font>
    <font>
      <sz val="7"/>
      <color theme="1"/>
      <name val="Arial"/>
      <family val="2"/>
    </font>
    <font>
      <sz val="8"/>
      <color theme="1"/>
      <name val="Arial"/>
      <family val="2"/>
    </font>
  </fonts>
  <fills count="13">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theme="5"/>
        <bgColor indexed="64"/>
      </patternFill>
    </fill>
    <fill>
      <patternFill patternType="solid">
        <fgColor rgb="FFFF0000"/>
        <bgColor indexed="64"/>
      </patternFill>
    </fill>
    <fill>
      <patternFill patternType="solid">
        <fgColor theme="1"/>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left>
      <right style="thin">
        <color theme="0"/>
      </right>
      <top style="thin">
        <color theme="0"/>
      </top>
      <bottom style="thin">
        <color theme="0"/>
      </bottom>
      <diagonal/>
    </border>
  </borders>
  <cellStyleXfs count="4">
    <xf numFmtId="0" fontId="0" fillId="0" borderId="0"/>
    <xf numFmtId="9" fontId="6" fillId="0" borderId="0" applyFont="0" applyFill="0" applyBorder="0" applyAlignment="0" applyProtection="0"/>
    <xf numFmtId="0" fontId="17" fillId="0" borderId="0"/>
    <xf numFmtId="9" fontId="20" fillId="0" borderId="0" applyFont="0" applyFill="0" applyBorder="0" applyAlignment="0" applyProtection="0"/>
  </cellStyleXfs>
  <cellXfs count="232">
    <xf numFmtId="0" fontId="0" fillId="0" borderId="0" xfId="0"/>
    <xf numFmtId="0" fontId="0" fillId="0" borderId="16" xfId="0" applyBorder="1"/>
    <xf numFmtId="0" fontId="0" fillId="0" borderId="17" xfId="0" applyBorder="1"/>
    <xf numFmtId="0" fontId="11" fillId="2" borderId="18" xfId="0" applyFont="1" applyFill="1" applyBorder="1" applyAlignment="1">
      <alignment horizontal="center"/>
    </xf>
    <xf numFmtId="0" fontId="0" fillId="0" borderId="0" xfId="0"/>
    <xf numFmtId="0" fontId="13" fillId="0" borderId="2" xfId="0" applyFont="1" applyFill="1" applyBorder="1" applyAlignment="1" applyProtection="1">
      <alignment horizontal="center" vertical="justify" wrapText="1"/>
      <protection locked="0"/>
    </xf>
    <xf numFmtId="0" fontId="13" fillId="0" borderId="1" xfId="0" applyFont="1" applyFill="1" applyBorder="1" applyAlignment="1" applyProtection="1">
      <alignment horizontal="center" vertical="justify" wrapText="1"/>
      <protection locked="0"/>
    </xf>
    <xf numFmtId="0" fontId="5" fillId="0" borderId="0" xfId="0" applyFont="1"/>
    <xf numFmtId="0" fontId="5" fillId="3" borderId="1" xfId="0" applyNumberFormat="1" applyFont="1" applyFill="1" applyBorder="1" applyAlignment="1" applyProtection="1">
      <alignment horizontal="center" vertical="justify"/>
      <protection locked="0"/>
    </xf>
    <xf numFmtId="0" fontId="5" fillId="0" borderId="1" xfId="0" applyFont="1" applyBorder="1" applyAlignment="1" applyProtection="1">
      <alignment horizontal="center" vertical="justify"/>
      <protection locked="0"/>
    </xf>
    <xf numFmtId="0" fontId="5" fillId="0" borderId="1" xfId="0" applyNumberFormat="1" applyFont="1" applyBorder="1" applyAlignment="1" applyProtection="1">
      <alignment horizontal="center" vertical="justify"/>
      <protection locked="0"/>
    </xf>
    <xf numFmtId="0" fontId="0" fillId="0" borderId="0" xfId="0" applyFont="1"/>
    <xf numFmtId="0" fontId="0" fillId="0" borderId="0" xfId="0" applyProtection="1">
      <protection locked="0"/>
    </xf>
    <xf numFmtId="0" fontId="7" fillId="0" borderId="1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0" fillId="0" borderId="0" xfId="0" applyBorder="1" applyProtection="1">
      <protection locked="0"/>
    </xf>
    <xf numFmtId="0" fontId="0" fillId="0" borderId="13" xfId="0" applyBorder="1" applyProtection="1">
      <protection locked="0"/>
    </xf>
    <xf numFmtId="0" fontId="0" fillId="0" borderId="0" xfId="0" applyBorder="1" applyAlignment="1" applyProtection="1">
      <alignment horizontal="center"/>
      <protection locked="0"/>
    </xf>
    <xf numFmtId="0" fontId="19" fillId="0" borderId="0" xfId="0" applyFont="1" applyBorder="1" applyAlignment="1" applyProtection="1">
      <alignment horizontal="center"/>
      <protection locked="0"/>
    </xf>
    <xf numFmtId="9" fontId="5" fillId="0" borderId="0" xfId="3"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0" fillId="0" borderId="0" xfId="0" applyAlignment="1" applyProtection="1">
      <protection locked="0"/>
    </xf>
    <xf numFmtId="0" fontId="5" fillId="0" borderId="1" xfId="3" applyNumberFormat="1" applyFont="1" applyBorder="1" applyAlignment="1" applyProtection="1">
      <alignment horizontal="center" vertical="center"/>
    </xf>
    <xf numFmtId="0" fontId="7" fillId="0" borderId="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0" borderId="9"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center" wrapText="1"/>
      <protection locked="0"/>
    </xf>
    <xf numFmtId="0" fontId="1" fillId="3" borderId="3" xfId="0" applyFont="1" applyFill="1" applyBorder="1" applyAlignment="1" applyProtection="1">
      <alignment vertical="center" wrapText="1"/>
      <protection locked="0"/>
    </xf>
    <xf numFmtId="14" fontId="5" fillId="0" borderId="1" xfId="0" applyNumberFormat="1" applyFont="1" applyBorder="1" applyAlignment="1" applyProtection="1">
      <alignment horizontal="center" vertical="justify"/>
      <protection locked="0"/>
    </xf>
    <xf numFmtId="0" fontId="5" fillId="3" borderId="1" xfId="0" applyNumberFormat="1" applyFont="1" applyFill="1" applyBorder="1" applyAlignment="1" applyProtection="1">
      <alignment horizontal="center" vertical="center"/>
      <protection locked="0"/>
    </xf>
    <xf numFmtId="0" fontId="5" fillId="0" borderId="1" xfId="1" applyNumberFormat="1" applyFont="1" applyBorder="1" applyAlignment="1" applyProtection="1">
      <alignment horizontal="center" vertical="justify"/>
      <protection locked="0"/>
    </xf>
    <xf numFmtId="0" fontId="0" fillId="0" borderId="0" xfId="0" applyAlignment="1" applyProtection="1">
      <alignment horizontal="justify" vertical="justify"/>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top" wrapText="1"/>
      <protection locked="0"/>
    </xf>
    <xf numFmtId="0" fontId="5" fillId="0" borderId="3" xfId="0" applyFont="1" applyBorder="1" applyAlignment="1" applyProtection="1">
      <alignment horizontal="center" vertical="justify"/>
      <protection locked="0"/>
    </xf>
    <xf numFmtId="14" fontId="5" fillId="0" borderId="3" xfId="0" applyNumberFormat="1" applyFont="1" applyBorder="1" applyAlignment="1" applyProtection="1">
      <alignment horizontal="center" vertical="justify"/>
      <protection locked="0"/>
    </xf>
    <xf numFmtId="0" fontId="5" fillId="3" borderId="1" xfId="0" applyNumberFormat="1" applyFont="1" applyFill="1" applyBorder="1" applyAlignment="1" applyProtection="1">
      <alignment horizontal="center" vertical="justify"/>
    </xf>
    <xf numFmtId="0" fontId="5" fillId="0" borderId="1" xfId="0" applyFont="1" applyBorder="1" applyAlignment="1" applyProtection="1">
      <alignment horizontal="center" vertical="justify"/>
    </xf>
    <xf numFmtId="9" fontId="5" fillId="0" borderId="1" xfId="0" applyNumberFormat="1" applyFont="1" applyBorder="1" applyAlignment="1" applyProtection="1">
      <alignment horizontal="center" vertical="justify"/>
    </xf>
    <xf numFmtId="1" fontId="5" fillId="0" borderId="1" xfId="0" applyNumberFormat="1" applyFont="1" applyBorder="1" applyAlignment="1" applyProtection="1">
      <alignment horizontal="center" vertical="justify"/>
    </xf>
    <xf numFmtId="9" fontId="5" fillId="0" borderId="1" xfId="1" applyFont="1" applyBorder="1" applyAlignment="1" applyProtection="1">
      <alignment horizontal="center" vertical="justify"/>
    </xf>
    <xf numFmtId="0" fontId="5" fillId="0" borderId="1" xfId="0" applyNumberFormat="1" applyFont="1" applyBorder="1" applyAlignment="1" applyProtection="1">
      <alignment horizontal="center" vertical="justify"/>
    </xf>
    <xf numFmtId="0" fontId="5" fillId="0" borderId="1" xfId="1" applyNumberFormat="1" applyFont="1" applyBorder="1" applyAlignment="1" applyProtection="1">
      <alignment horizontal="center"/>
    </xf>
    <xf numFmtId="9" fontId="5" fillId="3" borderId="1" xfId="0" applyNumberFormat="1" applyFont="1" applyFill="1" applyBorder="1" applyAlignment="1" applyProtection="1">
      <alignment horizontal="center" vertical="justify"/>
    </xf>
    <xf numFmtId="9" fontId="5" fillId="3" borderId="4" xfId="0" applyNumberFormat="1" applyFont="1" applyFill="1" applyBorder="1" applyAlignment="1" applyProtection="1">
      <alignment horizontal="center" vertical="justify"/>
    </xf>
    <xf numFmtId="0" fontId="14" fillId="0" borderId="1" xfId="0" applyFont="1" applyBorder="1" applyAlignment="1" applyProtection="1">
      <alignment horizontal="center" wrapText="1"/>
      <protection locked="0"/>
    </xf>
    <xf numFmtId="0" fontId="14" fillId="0" borderId="4" xfId="0" applyFont="1" applyBorder="1" applyAlignment="1" applyProtection="1">
      <alignment horizontal="center" wrapText="1"/>
      <protection locked="0"/>
    </xf>
    <xf numFmtId="0" fontId="14" fillId="0" borderId="1"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8" fillId="0" borderId="1" xfId="0" applyFont="1" applyBorder="1" applyAlignment="1">
      <alignment horizontal="center" vertical="center" wrapText="1"/>
    </xf>
    <xf numFmtId="0" fontId="8" fillId="0" borderId="0" xfId="0" applyFont="1" applyBorder="1" applyAlignment="1" applyProtection="1">
      <alignment vertical="center"/>
      <protection locked="0"/>
    </xf>
    <xf numFmtId="0" fontId="24" fillId="0" borderId="0" xfId="0" applyFont="1" applyProtection="1">
      <protection locked="0"/>
    </xf>
    <xf numFmtId="0" fontId="15" fillId="0" borderId="0" xfId="0" applyFont="1"/>
    <xf numFmtId="0" fontId="0" fillId="0" borderId="0" xfId="0" applyAlignment="1">
      <alignment vertical="center"/>
    </xf>
    <xf numFmtId="0" fontId="0" fillId="0" borderId="0" xfId="0" applyFill="1" applyProtection="1">
      <protection locked="0"/>
    </xf>
    <xf numFmtId="0" fontId="8" fillId="0" borderId="1" xfId="0"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textRotation="90" wrapText="1"/>
      <protection locked="0"/>
    </xf>
    <xf numFmtId="0" fontId="7" fillId="0" borderId="5" xfId="0" applyFont="1" applyBorder="1" applyAlignment="1" applyProtection="1">
      <alignment horizontal="center" vertical="center" textRotation="90" wrapText="1"/>
      <protection locked="0"/>
    </xf>
    <xf numFmtId="0" fontId="7" fillId="0" borderId="9" xfId="0" applyFont="1" applyBorder="1" applyAlignment="1" applyProtection="1">
      <alignment horizontal="center" vertical="center" textRotation="90" wrapText="1"/>
      <protection locked="0"/>
    </xf>
    <xf numFmtId="0" fontId="18" fillId="0" borderId="1" xfId="0" applyFont="1" applyBorder="1" applyAlignment="1" applyProtection="1">
      <alignment horizontal="justify" vertical="justify" wrapText="1"/>
      <protection locked="0"/>
    </xf>
    <xf numFmtId="0" fontId="5" fillId="0" borderId="1" xfId="0" applyFont="1" applyBorder="1" applyAlignment="1" applyProtection="1">
      <alignment horizontal="justify" vertical="justify" wrapText="1"/>
      <protection locked="0"/>
    </xf>
    <xf numFmtId="0" fontId="9" fillId="0" borderId="1" xfId="0" applyFont="1" applyBorder="1" applyAlignment="1" applyProtection="1">
      <alignment horizontal="justify" vertical="justify" wrapText="1"/>
      <protection locked="0"/>
    </xf>
    <xf numFmtId="0" fontId="7" fillId="0" borderId="1" xfId="0" applyFont="1" applyBorder="1" applyAlignment="1" applyProtection="1">
      <alignment horizontal="left" vertical="justify" wrapText="1"/>
      <protection locked="0"/>
    </xf>
    <xf numFmtId="0" fontId="16" fillId="0" borderId="4" xfId="0" applyFont="1" applyBorder="1" applyAlignment="1" applyProtection="1">
      <alignment horizontal="justify" vertical="justify" wrapText="1"/>
      <protection locked="0"/>
    </xf>
    <xf numFmtId="0" fontId="16" fillId="0" borderId="11" xfId="0" applyFont="1" applyBorder="1" applyAlignment="1" applyProtection="1">
      <alignment horizontal="justify" vertical="justify" wrapText="1"/>
      <protection locked="0"/>
    </xf>
    <xf numFmtId="0" fontId="16" fillId="0" borderId="3" xfId="0" applyFont="1" applyBorder="1" applyAlignment="1" applyProtection="1">
      <alignment horizontal="justify" vertical="justify" wrapText="1"/>
      <protection locked="0"/>
    </xf>
    <xf numFmtId="0" fontId="5" fillId="0" borderId="4"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1" xfId="0"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5" fillId="0" borderId="4" xfId="0" applyFont="1" applyBorder="1" applyAlignment="1" applyProtection="1">
      <alignment horizontal="justify" vertical="justify" wrapText="1"/>
      <protection locked="0"/>
    </xf>
    <xf numFmtId="0" fontId="5" fillId="0" borderId="11" xfId="0" applyFont="1" applyBorder="1" applyAlignment="1" applyProtection="1">
      <alignment horizontal="justify" vertical="justify" wrapText="1"/>
      <protection locked="0"/>
    </xf>
    <xf numFmtId="0" fontId="5" fillId="0" borderId="3" xfId="0" applyFont="1" applyBorder="1" applyAlignment="1" applyProtection="1">
      <alignment horizontal="justify" vertical="justify" wrapText="1"/>
      <protection locked="0"/>
    </xf>
    <xf numFmtId="0" fontId="7" fillId="0" borderId="11" xfId="0" applyFont="1" applyBorder="1" applyAlignment="1" applyProtection="1">
      <alignment horizontal="justify" vertical="justify" wrapText="1"/>
      <protection locked="0"/>
    </xf>
    <xf numFmtId="0" fontId="7" fillId="0" borderId="3" xfId="0" applyFont="1" applyBorder="1" applyAlignment="1" applyProtection="1">
      <alignment horizontal="justify" vertical="justify" wrapText="1"/>
      <protection locked="0"/>
    </xf>
    <xf numFmtId="0" fontId="16" fillId="0" borderId="4" xfId="0" applyFont="1" applyBorder="1" applyAlignment="1" applyProtection="1">
      <alignment horizontal="justify" vertical="justify"/>
      <protection locked="0"/>
    </xf>
    <xf numFmtId="0" fontId="16" fillId="0" borderId="11" xfId="0" applyFont="1" applyBorder="1" applyAlignment="1" applyProtection="1">
      <alignment horizontal="justify" vertical="justify"/>
      <protection locked="0"/>
    </xf>
    <xf numFmtId="0" fontId="16" fillId="0" borderId="3" xfId="0" applyFont="1" applyBorder="1" applyAlignment="1" applyProtection="1">
      <alignment horizontal="justify" vertical="justify"/>
      <protection locked="0"/>
    </xf>
    <xf numFmtId="0" fontId="5" fillId="0" borderId="1" xfId="0" applyFont="1" applyBorder="1" applyAlignment="1" applyProtection="1">
      <alignment horizontal="center"/>
      <protection locked="0"/>
    </xf>
    <xf numFmtId="0" fontId="5" fillId="0" borderId="1" xfId="0" applyFont="1" applyBorder="1" applyAlignment="1" applyProtection="1">
      <protection locked="0"/>
    </xf>
    <xf numFmtId="0" fontId="3" fillId="0" borderId="11" xfId="0" applyFont="1" applyBorder="1" applyAlignment="1" applyProtection="1">
      <alignment horizontal="justify" vertical="justify" wrapText="1"/>
      <protection locked="0"/>
    </xf>
    <xf numFmtId="0" fontId="19" fillId="0" borderId="1" xfId="0" applyFont="1" applyBorder="1" applyAlignment="1" applyProtection="1">
      <alignment horizontal="center"/>
    </xf>
    <xf numFmtId="9" fontId="5" fillId="0" borderId="1" xfId="3" applyFont="1" applyBorder="1" applyAlignment="1" applyProtection="1">
      <alignment horizontal="center" vertical="center"/>
    </xf>
    <xf numFmtId="0" fontId="19" fillId="0" borderId="1" xfId="0" applyFont="1" applyBorder="1" applyAlignment="1" applyProtection="1">
      <alignment horizontal="center"/>
      <protection locked="0"/>
    </xf>
    <xf numFmtId="0" fontId="19" fillId="10" borderId="1" xfId="0" applyFont="1" applyFill="1" applyBorder="1" applyAlignment="1" applyProtection="1">
      <alignment horizontal="center"/>
      <protection locked="0"/>
    </xf>
    <xf numFmtId="0" fontId="22" fillId="11" borderId="1" xfId="0" applyFont="1" applyFill="1" applyBorder="1" applyAlignment="1" applyProtection="1">
      <alignment horizontal="center"/>
      <protection locked="0"/>
    </xf>
    <xf numFmtId="0" fontId="19" fillId="0" borderId="13" xfId="0" applyFont="1" applyBorder="1" applyAlignment="1" applyProtection="1">
      <alignment horizontal="center"/>
      <protection locked="0"/>
    </xf>
    <xf numFmtId="0" fontId="19" fillId="7" borderId="1" xfId="0" applyFont="1" applyFill="1" applyBorder="1" applyAlignment="1" applyProtection="1">
      <alignment horizontal="center"/>
      <protection locked="0"/>
    </xf>
    <xf numFmtId="0" fontId="19" fillId="8" borderId="1" xfId="0" applyFont="1" applyFill="1" applyBorder="1" applyAlignment="1" applyProtection="1">
      <alignment horizontal="center"/>
      <protection locked="0"/>
    </xf>
    <xf numFmtId="0" fontId="19" fillId="9" borderId="1" xfId="0" applyFont="1" applyFill="1" applyBorder="1" applyAlignment="1" applyProtection="1">
      <alignment horizontal="center"/>
      <protection locked="0"/>
    </xf>
    <xf numFmtId="0" fontId="1" fillId="0" borderId="11" xfId="0" applyFont="1" applyBorder="1" applyAlignment="1" applyProtection="1">
      <alignment horizontal="justify" vertical="justify" wrapText="1"/>
      <protection locked="0"/>
    </xf>
    <xf numFmtId="0" fontId="8" fillId="0" borderId="1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textRotation="255"/>
      <protection locked="0"/>
    </xf>
    <xf numFmtId="0" fontId="15" fillId="0" borderId="5" xfId="0" applyFont="1" applyBorder="1" applyAlignment="1" applyProtection="1">
      <alignment horizontal="center" vertical="center" textRotation="255"/>
      <protection locked="0"/>
    </xf>
    <xf numFmtId="0" fontId="15" fillId="0" borderId="9" xfId="0" applyFont="1" applyBorder="1" applyAlignment="1" applyProtection="1">
      <alignment horizontal="center" vertical="center" textRotation="255"/>
      <protection locked="0"/>
    </xf>
    <xf numFmtId="0" fontId="5" fillId="0" borderId="10" xfId="0" applyFont="1" applyBorder="1" applyAlignment="1" applyProtection="1">
      <alignment horizontal="left"/>
      <protection locked="0"/>
    </xf>
    <xf numFmtId="0" fontId="7" fillId="6" borderId="4"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9" fillId="0" borderId="1" xfId="0" applyFont="1" applyBorder="1" applyAlignment="1" applyProtection="1">
      <alignment horizontal="center"/>
      <protection locked="0"/>
    </xf>
    <xf numFmtId="0" fontId="7" fillId="0" borderId="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9" fillId="0" borderId="1" xfId="0" applyFont="1" applyBorder="1" applyAlignment="1" applyProtection="1">
      <alignment horizontal="center" vertical="justify"/>
      <protection locked="0"/>
    </xf>
    <xf numFmtId="0" fontId="5" fillId="0" borderId="1" xfId="0" applyFont="1" applyBorder="1" applyAlignment="1" applyProtection="1">
      <alignment horizontal="center" vertical="justify"/>
      <protection locked="0"/>
    </xf>
    <xf numFmtId="0" fontId="7" fillId="3" borderId="2"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justify"/>
      <protection locked="0"/>
    </xf>
    <xf numFmtId="0" fontId="5" fillId="0" borderId="3" xfId="0" applyFont="1" applyBorder="1" applyAlignment="1" applyProtection="1">
      <alignment horizontal="center" vertical="justify"/>
      <protection locked="0"/>
    </xf>
    <xf numFmtId="0" fontId="5" fillId="0" borderId="4" xfId="0" applyFont="1" applyBorder="1" applyAlignment="1" applyProtection="1">
      <alignment horizontal="center" vertical="justify"/>
      <protection locked="0"/>
    </xf>
    <xf numFmtId="0" fontId="5" fillId="0" borderId="12" xfId="0" applyFont="1" applyBorder="1" applyAlignment="1" applyProtection="1">
      <alignment horizontal="center" vertical="justify"/>
      <protection locked="0"/>
    </xf>
    <xf numFmtId="0" fontId="5" fillId="0" borderId="14" xfId="0" applyFont="1" applyBorder="1" applyAlignment="1" applyProtection="1">
      <alignment horizontal="center" vertical="justify"/>
      <protection locked="0"/>
    </xf>
    <xf numFmtId="0" fontId="5" fillId="0" borderId="10" xfId="0" applyFont="1" applyBorder="1" applyAlignment="1" applyProtection="1">
      <alignment horizontal="center" vertical="justify"/>
      <protection locked="0"/>
    </xf>
    <xf numFmtId="0" fontId="5" fillId="0" borderId="8" xfId="0" applyFont="1" applyBorder="1" applyAlignment="1" applyProtection="1">
      <alignment horizontal="center" vertical="justify"/>
      <protection locked="0"/>
    </xf>
    <xf numFmtId="0" fontId="12" fillId="0" borderId="13"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5" fillId="0" borderId="7" xfId="0" applyFont="1" applyBorder="1" applyAlignment="1">
      <alignment horizontal="center"/>
    </xf>
    <xf numFmtId="0" fontId="5" fillId="0" borderId="6" xfId="0" applyFont="1" applyBorder="1" applyAlignment="1">
      <alignment horizontal="center"/>
    </xf>
    <xf numFmtId="0" fontId="8" fillId="0" borderId="1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2" fillId="0" borderId="11" xfId="0" applyFont="1" applyFill="1" applyBorder="1" applyAlignment="1">
      <alignment horizontal="center" vertical="center"/>
    </xf>
    <xf numFmtId="0" fontId="12" fillId="0" borderId="3" xfId="0" applyFont="1" applyFill="1" applyBorder="1" applyAlignment="1">
      <alignment horizontal="center" vertical="center"/>
    </xf>
    <xf numFmtId="0" fontId="24" fillId="0" borderId="4" xfId="0" applyFont="1" applyBorder="1" applyAlignment="1">
      <alignment horizontal="center" wrapText="1"/>
    </xf>
    <xf numFmtId="0" fontId="24" fillId="0" borderId="3" xfId="0" applyFont="1" applyBorder="1" applyAlignment="1">
      <alignment horizont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1" xfId="0" applyFont="1" applyBorder="1" applyAlignment="1">
      <alignment horizont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13" xfId="0" applyFont="1" applyBorder="1" applyAlignment="1">
      <alignment horizontal="center"/>
    </xf>
    <xf numFmtId="0" fontId="14" fillId="0" borderId="1" xfId="0" applyFont="1" applyBorder="1" applyAlignment="1">
      <alignment horizontal="center" wrapText="1"/>
    </xf>
    <xf numFmtId="0" fontId="15" fillId="0" borderId="1" xfId="0" applyFont="1" applyBorder="1" applyAlignment="1">
      <alignment horizontal="center" wrapText="1"/>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horizontal="justify" vertical="center" wrapText="1"/>
    </xf>
    <xf numFmtId="0" fontId="23"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wrapText="1"/>
    </xf>
    <xf numFmtId="0" fontId="15" fillId="0" borderId="10" xfId="0" applyFont="1" applyBorder="1" applyAlignment="1">
      <alignment horizontal="center"/>
    </xf>
    <xf numFmtId="0" fontId="14" fillId="0" borderId="1" xfId="0" applyFont="1" applyBorder="1" applyAlignment="1">
      <alignment horizontal="center"/>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justify" vertical="justify" wrapText="1"/>
    </xf>
    <xf numFmtId="0" fontId="15" fillId="0" borderId="11" xfId="0" applyFont="1" applyBorder="1" applyAlignment="1">
      <alignment horizontal="justify" vertical="justify" wrapText="1"/>
    </xf>
    <xf numFmtId="0" fontId="15" fillId="0" borderId="3" xfId="0" applyFont="1" applyBorder="1" applyAlignment="1">
      <alignment horizontal="justify" vertical="justify" wrapText="1"/>
    </xf>
    <xf numFmtId="14" fontId="15" fillId="0" borderId="4" xfId="0" applyNumberFormat="1" applyFont="1" applyBorder="1" applyAlignment="1">
      <alignment horizontal="center" vertical="center"/>
    </xf>
    <xf numFmtId="14" fontId="15" fillId="0" borderId="11" xfId="0" applyNumberFormat="1" applyFont="1" applyBorder="1" applyAlignment="1">
      <alignment horizontal="center" vertical="center"/>
    </xf>
    <xf numFmtId="14" fontId="15" fillId="0" borderId="3" xfId="0" applyNumberFormat="1" applyFont="1" applyBorder="1" applyAlignment="1">
      <alignment horizontal="center" vertical="center"/>
    </xf>
    <xf numFmtId="0" fontId="15" fillId="0" borderId="4"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3" xfId="0" applyFont="1" applyBorder="1" applyAlignment="1">
      <alignment horizontal="justify" vertical="center" wrapText="1"/>
    </xf>
    <xf numFmtId="14" fontId="15" fillId="0" borderId="4" xfId="0" applyNumberFormat="1" applyFont="1" applyBorder="1" applyAlignment="1">
      <alignment horizontal="center" vertical="center" wrapText="1"/>
    </xf>
    <xf numFmtId="14" fontId="15" fillId="0" borderId="11"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3" xfId="0" applyFont="1" applyFill="1" applyBorder="1" applyAlignment="1">
      <alignment horizontal="justify"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wrapText="1"/>
    </xf>
    <xf numFmtId="0" fontId="14" fillId="0" borderId="11" xfId="0" applyFont="1" applyBorder="1" applyAlignment="1">
      <alignment horizontal="center" wrapText="1"/>
    </xf>
    <xf numFmtId="0" fontId="14" fillId="0" borderId="3" xfId="0" applyFont="1" applyBorder="1" applyAlignment="1">
      <alignment horizontal="center" wrapText="1"/>
    </xf>
    <xf numFmtId="0" fontId="9" fillId="0" borderId="1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7" fillId="12" borderId="1" xfId="0" applyFont="1" applyFill="1" applyBorder="1" applyAlignment="1" applyProtection="1">
      <alignment horizontal="center"/>
      <protection locked="0"/>
    </xf>
    <xf numFmtId="0" fontId="7" fillId="12" borderId="4" xfId="0" applyFont="1" applyFill="1" applyBorder="1" applyAlignment="1" applyProtection="1">
      <alignment horizontal="center" vertical="center" wrapText="1"/>
    </xf>
    <xf numFmtId="0" fontId="7" fillId="12" borderId="11" xfId="0" applyFont="1" applyFill="1" applyBorder="1" applyAlignment="1" applyProtection="1">
      <alignment horizontal="center" vertical="center" wrapText="1"/>
    </xf>
    <xf numFmtId="0" fontId="7" fillId="12" borderId="3" xfId="0" applyFont="1" applyFill="1" applyBorder="1" applyAlignment="1" applyProtection="1">
      <alignment horizontal="center" vertical="center" wrapText="1"/>
    </xf>
    <xf numFmtId="0" fontId="5" fillId="12" borderId="1" xfId="0" applyFont="1" applyFill="1" applyBorder="1" applyAlignment="1" applyProtection="1">
      <alignment horizontal="center" wrapText="1"/>
    </xf>
    <xf numFmtId="0" fontId="5" fillId="12" borderId="4" xfId="0" applyFont="1" applyFill="1" applyBorder="1" applyAlignment="1" applyProtection="1">
      <alignment horizontal="center"/>
    </xf>
    <xf numFmtId="0" fontId="5" fillId="12" borderId="11" xfId="0" applyFont="1" applyFill="1" applyBorder="1" applyAlignment="1" applyProtection="1">
      <alignment horizontal="center"/>
    </xf>
    <xf numFmtId="0" fontId="5" fillId="12" borderId="3" xfId="0" applyFont="1" applyFill="1" applyBorder="1" applyAlignment="1" applyProtection="1">
      <alignment horizontal="center"/>
    </xf>
    <xf numFmtId="0" fontId="7" fillId="12" borderId="1" xfId="0" applyFont="1" applyFill="1" applyBorder="1" applyAlignment="1" applyProtection="1">
      <alignment horizontal="center" vertical="center" wrapText="1"/>
    </xf>
    <xf numFmtId="0" fontId="0" fillId="12" borderId="1" xfId="0" applyFill="1" applyBorder="1" applyAlignment="1" applyProtection="1">
      <alignment horizontal="center"/>
    </xf>
    <xf numFmtId="0" fontId="5" fillId="0" borderId="11"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5" fillId="0" borderId="4" xfId="0" applyFont="1" applyBorder="1" applyAlignment="1" applyProtection="1">
      <alignment horizontal="justify" vertical="center" wrapText="1"/>
      <protection locked="0"/>
    </xf>
    <xf numFmtId="0" fontId="5" fillId="0" borderId="0" xfId="0" applyFont="1" applyBorder="1" applyAlignment="1" applyProtection="1">
      <alignment horizontal="center" wrapText="1"/>
      <protection locked="0"/>
    </xf>
    <xf numFmtId="0" fontId="25" fillId="0" borderId="1" xfId="0"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14" fillId="12" borderId="1" xfId="0" applyFont="1" applyFill="1" applyBorder="1" applyAlignment="1">
      <alignment horizontal="center" vertical="center"/>
    </xf>
    <xf numFmtId="0" fontId="15" fillId="0" borderId="0" xfId="0" applyFont="1" applyAlignment="1">
      <alignment horizontal="center"/>
    </xf>
    <xf numFmtId="0" fontId="15" fillId="0" borderId="4" xfId="0" applyFont="1" applyBorder="1" applyAlignment="1">
      <alignment horizontal="justify" wrapText="1"/>
    </xf>
    <xf numFmtId="0" fontId="15" fillId="0" borderId="11" xfId="0" applyFont="1" applyBorder="1" applyAlignment="1">
      <alignment horizontal="justify" wrapText="1"/>
    </xf>
    <xf numFmtId="0" fontId="15" fillId="0" borderId="3" xfId="0" applyFont="1" applyBorder="1" applyAlignment="1">
      <alignment horizontal="justify" wrapText="1"/>
    </xf>
  </cellXfs>
  <cellStyles count="4">
    <cellStyle name="Excel Built-in Normal" xfId="2"/>
    <cellStyle name="Normal" xfId="0" builtinId="0"/>
    <cellStyle name="Porcentaje" xfId="1" builtinId="5"/>
    <cellStyle name="Porcentaje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275666</xdr:colOff>
      <xdr:row>0</xdr:row>
      <xdr:rowOff>145677</xdr:rowOff>
    </xdr:from>
    <xdr:to>
      <xdr:col>1</xdr:col>
      <xdr:colOff>414618</xdr:colOff>
      <xdr:row>0</xdr:row>
      <xdr:rowOff>765082</xdr:rowOff>
    </xdr:to>
    <xdr:pic>
      <xdr:nvPicPr>
        <xdr:cNvPr id="4" name="Imagen 3" descr="Descripción: Descripción: 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75666" y="145677"/>
          <a:ext cx="900952" cy="619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347943</xdr:colOff>
      <xdr:row>0</xdr:row>
      <xdr:rowOff>155201</xdr:rowOff>
    </xdr:from>
    <xdr:to>
      <xdr:col>11</xdr:col>
      <xdr:colOff>425825</xdr:colOff>
      <xdr:row>0</xdr:row>
      <xdr:rowOff>661146</xdr:rowOff>
    </xdr:to>
    <xdr:pic>
      <xdr:nvPicPr>
        <xdr:cNvPr id="5" name="Imagen 1" descr="Descripción: Descripción: 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7943" y="155201"/>
          <a:ext cx="839882" cy="505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282575</xdr:colOff>
      <xdr:row>75</xdr:row>
      <xdr:rowOff>171450</xdr:rowOff>
    </xdr:from>
    <xdr:to>
      <xdr:col>9</xdr:col>
      <xdr:colOff>530225</xdr:colOff>
      <xdr:row>78</xdr:row>
      <xdr:rowOff>152400</xdr:rowOff>
    </xdr:to>
    <xdr:pic>
      <xdr:nvPicPr>
        <xdr:cNvPr id="6" name="Imagen 3" descr="Descripción: Descripción: 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6575" y="33858200"/>
          <a:ext cx="55816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47626</xdr:colOff>
      <xdr:row>0</xdr:row>
      <xdr:rowOff>223838</xdr:rowOff>
    </xdr:from>
    <xdr:to>
      <xdr:col>3</xdr:col>
      <xdr:colOff>142875</xdr:colOff>
      <xdr:row>0</xdr:row>
      <xdr:rowOff>1752600</xdr:rowOff>
    </xdr:to>
    <xdr:pic>
      <xdr:nvPicPr>
        <xdr:cNvPr id="2" name="Imagen 1" descr="Descripción: Descripción: 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809626" y="223838"/>
          <a:ext cx="1962149" cy="1528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62</xdr:col>
      <xdr:colOff>1481701</xdr:colOff>
      <xdr:row>0</xdr:row>
      <xdr:rowOff>274542</xdr:rowOff>
    </xdr:from>
    <xdr:to>
      <xdr:col>64</xdr:col>
      <xdr:colOff>253255</xdr:colOff>
      <xdr:row>0</xdr:row>
      <xdr:rowOff>1562099</xdr:rowOff>
    </xdr:to>
    <xdr:pic>
      <xdr:nvPicPr>
        <xdr:cNvPr id="4" name="Imagen 1" descr="Descripción: Descripción: 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622901" y="274542"/>
          <a:ext cx="2200554" cy="1287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79375</xdr:rowOff>
    </xdr:from>
    <xdr:to>
      <xdr:col>1</xdr:col>
      <xdr:colOff>438150</xdr:colOff>
      <xdr:row>0</xdr:row>
      <xdr:rowOff>708025</xdr:rowOff>
    </xdr:to>
    <xdr:pic>
      <xdr:nvPicPr>
        <xdr:cNvPr id="3" name="Imagen 2" descr="Descripción: Descripción: 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14325" y="79375"/>
          <a:ext cx="885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314325</xdr:colOff>
      <xdr:row>0</xdr:row>
      <xdr:rowOff>63500</xdr:rowOff>
    </xdr:from>
    <xdr:to>
      <xdr:col>8</xdr:col>
      <xdr:colOff>495300</xdr:colOff>
      <xdr:row>0</xdr:row>
      <xdr:rowOff>730250</xdr:rowOff>
    </xdr:to>
    <xdr:pic>
      <xdr:nvPicPr>
        <xdr:cNvPr id="5" name="Imagen 1" descr="Descripción: Descripción: 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78575" y="63500"/>
          <a:ext cx="942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746125</xdr:colOff>
      <xdr:row>38</xdr:row>
      <xdr:rowOff>47625</xdr:rowOff>
    </xdr:from>
    <xdr:to>
      <xdr:col>7</xdr:col>
      <xdr:colOff>263525</xdr:colOff>
      <xdr:row>38</xdr:row>
      <xdr:rowOff>612775</xdr:rowOff>
    </xdr:to>
    <xdr:pic>
      <xdr:nvPicPr>
        <xdr:cNvPr id="4" name="Imagen 3" descr="Descripción: Descripción: 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6125" y="24939625"/>
          <a:ext cx="558165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B2" sqref="B2"/>
    </sheetView>
  </sheetViews>
  <sheetFormatPr baseColWidth="10" defaultColWidth="0" defaultRowHeight="15" zeroHeight="1" x14ac:dyDescent="0.25"/>
  <cols>
    <col min="1" max="1" width="4.5703125" customWidth="1"/>
    <col min="2" max="2" width="15.5703125" customWidth="1"/>
    <col min="3" max="13" width="11.5703125" customWidth="1"/>
    <col min="14" max="16384" width="11.5703125" hidden="1"/>
  </cols>
  <sheetData>
    <row r="1" spans="1:13" x14ac:dyDescent="0.25">
      <c r="A1" s="4"/>
      <c r="B1" s="3" t="s">
        <v>0</v>
      </c>
      <c r="C1" s="3" t="s">
        <v>1</v>
      </c>
      <c r="D1" s="3" t="s">
        <v>2</v>
      </c>
      <c r="E1" s="3" t="s">
        <v>3</v>
      </c>
      <c r="F1" s="3" t="s">
        <v>4</v>
      </c>
      <c r="G1" s="3" t="s">
        <v>5</v>
      </c>
      <c r="H1" s="3" t="s">
        <v>6</v>
      </c>
      <c r="I1" s="3" t="s">
        <v>7</v>
      </c>
      <c r="J1" s="3" t="s">
        <v>8</v>
      </c>
      <c r="K1" s="3" t="s">
        <v>9</v>
      </c>
      <c r="L1" s="3" t="s">
        <v>10</v>
      </c>
      <c r="M1" s="3" t="s">
        <v>11</v>
      </c>
    </row>
    <row r="2" spans="1:13" x14ac:dyDescent="0.25">
      <c r="A2" s="4">
        <v>1</v>
      </c>
      <c r="B2" s="2" t="e">
        <f>IF(AND(#REF!=B$1,#REF!=#REF!),#REF!,"")</f>
        <v>#REF!</v>
      </c>
      <c r="C2" s="2" t="e">
        <f>IF(AND(#REF!=C$1,#REF!=#REF!),#REF!,"")</f>
        <v>#REF!</v>
      </c>
      <c r="D2" s="2" t="e">
        <f>IF(AND(#REF!=D$1,#REF!=#REF!),#REF!,"")</f>
        <v>#REF!</v>
      </c>
      <c r="E2" s="2" t="e">
        <f>IF(AND(#REF!=E$1,#REF!=#REF!),#REF!,"")</f>
        <v>#REF!</v>
      </c>
      <c r="F2" s="2" t="e">
        <f>IF(AND(#REF!=F$1,#REF!=#REF!),#REF!,"")</f>
        <v>#REF!</v>
      </c>
      <c r="G2" s="2" t="e">
        <f>IF(AND(#REF!=G$1,#REF!=#REF!),#REF!,"")</f>
        <v>#REF!</v>
      </c>
      <c r="H2" s="2" t="e">
        <f>IF(AND(#REF!=H$1,#REF!=#REF!),#REF!,"")</f>
        <v>#REF!</v>
      </c>
      <c r="I2" s="2" t="e">
        <f>IF(AND(#REF!=I$1,#REF!=#REF!),#REF!,"")</f>
        <v>#REF!</v>
      </c>
      <c r="J2" s="2" t="e">
        <f>IF(AND(#REF!=J$1,#REF!=#REF!),#REF!,"")</f>
        <v>#REF!</v>
      </c>
      <c r="K2" s="2" t="e">
        <f>IF(AND(#REF!=K$1,#REF!=#REF!),#REF!,"")</f>
        <v>#REF!</v>
      </c>
      <c r="L2" s="2" t="e">
        <f>IF(AND(#REF!=L$1,#REF!=#REF!),#REF!,"")</f>
        <v>#REF!</v>
      </c>
      <c r="M2" s="2" t="e">
        <f>IF(AND(#REF!=M$1,#REF!=#REF!),#REF!,"")</f>
        <v>#REF!</v>
      </c>
    </row>
    <row r="3" spans="1:13" x14ac:dyDescent="0.25">
      <c r="A3" s="4">
        <v>2</v>
      </c>
      <c r="B3" s="1" t="e">
        <f>IF(AND(#REF!=B$1,#REF!=#REF!),#REF!,"")</f>
        <v>#REF!</v>
      </c>
      <c r="C3" s="1" t="e">
        <f>IF(AND(#REF!=C$1,#REF!=#REF!),#REF!,"")</f>
        <v>#REF!</v>
      </c>
      <c r="D3" s="1" t="e">
        <f>IF(AND(#REF!=D$1,#REF!=#REF!),#REF!,"")</f>
        <v>#REF!</v>
      </c>
      <c r="E3" s="1" t="e">
        <f>IF(AND(#REF!=E$1,#REF!=#REF!),#REF!,"")</f>
        <v>#REF!</v>
      </c>
      <c r="F3" s="1" t="e">
        <f>IF(AND(#REF!=F$1,#REF!=#REF!),#REF!,"")</f>
        <v>#REF!</v>
      </c>
      <c r="G3" s="1" t="e">
        <f>IF(AND(#REF!=G$1,#REF!=#REF!),#REF!,"")</f>
        <v>#REF!</v>
      </c>
      <c r="H3" s="1" t="e">
        <f>IF(AND(#REF!=H$1,#REF!=#REF!),#REF!,"")</f>
        <v>#REF!</v>
      </c>
      <c r="I3" s="1" t="e">
        <f>IF(AND(#REF!=I$1,#REF!=#REF!),#REF!,"")</f>
        <v>#REF!</v>
      </c>
      <c r="J3" s="1" t="e">
        <f>IF(AND(#REF!=J$1,#REF!=#REF!),#REF!,"")</f>
        <v>#REF!</v>
      </c>
      <c r="K3" s="1" t="e">
        <f>IF(AND(#REF!=K$1,#REF!=#REF!),#REF!,"")</f>
        <v>#REF!</v>
      </c>
      <c r="L3" s="1" t="e">
        <f>IF(AND(#REF!=L$1,#REF!=#REF!),#REF!,"")</f>
        <v>#REF!</v>
      </c>
      <c r="M3" s="1" t="e">
        <f>IF(AND(#REF!=M$1,#REF!=#REF!),#REF!,"")</f>
        <v>#REF!</v>
      </c>
    </row>
    <row r="4" spans="1:13" x14ac:dyDescent="0.25">
      <c r="A4" s="4">
        <v>3</v>
      </c>
      <c r="B4" s="1" t="e">
        <f>IF(AND(#REF!=B$1,#REF!=#REF!),#REF!,"")</f>
        <v>#REF!</v>
      </c>
      <c r="C4" s="1" t="e">
        <f>IF(AND(#REF!=C$1,#REF!=#REF!),#REF!,"")</f>
        <v>#REF!</v>
      </c>
      <c r="D4" s="1" t="e">
        <f>IF(AND(#REF!=D$1,#REF!=#REF!),#REF!,"")</f>
        <v>#REF!</v>
      </c>
      <c r="E4" s="1" t="e">
        <f>IF(AND(#REF!=E$1,#REF!=#REF!),#REF!,"")</f>
        <v>#REF!</v>
      </c>
      <c r="F4" s="1" t="e">
        <f>IF(AND(#REF!=F$1,#REF!=#REF!),#REF!,"")</f>
        <v>#REF!</v>
      </c>
      <c r="G4" s="1" t="e">
        <f>IF(AND(#REF!=G$1,#REF!=#REF!),#REF!,"")</f>
        <v>#REF!</v>
      </c>
      <c r="H4" s="1" t="e">
        <f>IF(AND(#REF!=H$1,#REF!=#REF!),#REF!,"")</f>
        <v>#REF!</v>
      </c>
      <c r="I4" s="1" t="e">
        <f>IF(AND(#REF!=I$1,#REF!=#REF!),#REF!,"")</f>
        <v>#REF!</v>
      </c>
      <c r="J4" s="1" t="e">
        <f>IF(AND(#REF!=J$1,#REF!=#REF!),#REF!,"")</f>
        <v>#REF!</v>
      </c>
      <c r="K4" s="1" t="e">
        <f>IF(AND(#REF!=K$1,#REF!=#REF!),#REF!,"")</f>
        <v>#REF!</v>
      </c>
      <c r="L4" s="1" t="e">
        <f>IF(AND(#REF!=L$1,#REF!=#REF!),#REF!,"")</f>
        <v>#REF!</v>
      </c>
      <c r="M4" s="1" t="e">
        <f>IF(AND(#REF!=M$1,#REF!=#REF!),#REF!,"")</f>
        <v>#REF!</v>
      </c>
    </row>
    <row r="5" spans="1:13" x14ac:dyDescent="0.25">
      <c r="A5" s="4">
        <v>4</v>
      </c>
      <c r="B5" s="1" t="e">
        <f>IF(AND(#REF!=B$1,#REF!=#REF!),#REF!,"")</f>
        <v>#REF!</v>
      </c>
      <c r="C5" s="1" t="e">
        <f>IF(AND(#REF!=C$1,#REF!=#REF!),#REF!,"")</f>
        <v>#REF!</v>
      </c>
      <c r="D5" s="1" t="e">
        <f>IF(AND(#REF!=D$1,#REF!=#REF!),#REF!,"")</f>
        <v>#REF!</v>
      </c>
      <c r="E5" s="1" t="e">
        <f>IF(AND(#REF!=E$1,#REF!=#REF!),#REF!,"")</f>
        <v>#REF!</v>
      </c>
      <c r="F5" s="1" t="e">
        <f>IF(AND(#REF!=F$1,#REF!=#REF!),#REF!,"")</f>
        <v>#REF!</v>
      </c>
      <c r="G5" s="1" t="e">
        <f>IF(AND(#REF!=G$1,#REF!=#REF!),#REF!,"")</f>
        <v>#REF!</v>
      </c>
      <c r="H5" s="1" t="e">
        <f>IF(AND(#REF!=H$1,#REF!=#REF!),#REF!,"")</f>
        <v>#REF!</v>
      </c>
      <c r="I5" s="1" t="e">
        <f>IF(AND(#REF!=I$1,#REF!=#REF!),#REF!,"")</f>
        <v>#REF!</v>
      </c>
      <c r="J5" s="1" t="e">
        <f>IF(AND(#REF!=J$1,#REF!=#REF!),#REF!,"")</f>
        <v>#REF!</v>
      </c>
      <c r="K5" s="1" t="e">
        <f>IF(AND(#REF!=K$1,#REF!=#REF!),#REF!,"")</f>
        <v>#REF!</v>
      </c>
      <c r="L5" s="1" t="e">
        <f>IF(AND(#REF!=L$1,#REF!=#REF!),#REF!,"")</f>
        <v>#REF!</v>
      </c>
      <c r="M5" s="1" t="e">
        <f>IF(AND(#REF!=M$1,#REF!=#REF!),#REF!,"")</f>
        <v>#REF!</v>
      </c>
    </row>
    <row r="6" spans="1:13" x14ac:dyDescent="0.25">
      <c r="A6" s="4">
        <v>5</v>
      </c>
      <c r="B6" s="1" t="e">
        <f>IF(AND(#REF!=B$1,#REF!=#REF!),#REF!,"")</f>
        <v>#REF!</v>
      </c>
      <c r="C6" s="1" t="e">
        <f>IF(AND(#REF!=C$1,#REF!=#REF!),#REF!,"")</f>
        <v>#REF!</v>
      </c>
      <c r="D6" s="1" t="e">
        <f>IF(AND(#REF!=D$1,#REF!=#REF!),#REF!,"")</f>
        <v>#REF!</v>
      </c>
      <c r="E6" s="1" t="e">
        <f>IF(AND(#REF!=E$1,#REF!=#REF!),#REF!,"")</f>
        <v>#REF!</v>
      </c>
      <c r="F6" s="1" t="e">
        <f>IF(AND(#REF!=F$1,#REF!=#REF!),#REF!,"")</f>
        <v>#REF!</v>
      </c>
      <c r="G6" s="1" t="e">
        <f>IF(AND(#REF!=G$1,#REF!=#REF!),#REF!,"")</f>
        <v>#REF!</v>
      </c>
      <c r="H6" s="1" t="e">
        <f>IF(AND(#REF!=H$1,#REF!=#REF!),#REF!,"")</f>
        <v>#REF!</v>
      </c>
      <c r="I6" s="1" t="e">
        <f>IF(AND(#REF!=I$1,#REF!=#REF!),#REF!,"")</f>
        <v>#REF!</v>
      </c>
      <c r="J6" s="1" t="e">
        <f>IF(AND(#REF!=J$1,#REF!=#REF!),#REF!,"")</f>
        <v>#REF!</v>
      </c>
      <c r="K6" s="1" t="e">
        <f>IF(AND(#REF!=K$1,#REF!=#REF!),#REF!,"")</f>
        <v>#REF!</v>
      </c>
      <c r="L6" s="1" t="e">
        <f>IF(AND(#REF!=L$1,#REF!=#REF!),#REF!,"")</f>
        <v>#REF!</v>
      </c>
      <c r="M6" s="1" t="e">
        <f>IF(AND(#REF!=M$1,#REF!=#REF!),#REF!,"")</f>
        <v>#REF!</v>
      </c>
    </row>
    <row r="7" spans="1:13" x14ac:dyDescent="0.25">
      <c r="A7" s="4">
        <v>6</v>
      </c>
      <c r="B7" s="1" t="e">
        <f>IF(AND(#REF!=B$1,#REF!=#REF!),#REF!,"")</f>
        <v>#REF!</v>
      </c>
      <c r="C7" s="1" t="e">
        <f>IF(AND(#REF!=C$1,#REF!=#REF!),#REF!,"")</f>
        <v>#REF!</v>
      </c>
      <c r="D7" s="1" t="e">
        <f>IF(AND(#REF!=D$1,#REF!=#REF!),#REF!,"")</f>
        <v>#REF!</v>
      </c>
      <c r="E7" s="1" t="e">
        <f>IF(AND(#REF!=E$1,#REF!=#REF!),#REF!,"")</f>
        <v>#REF!</v>
      </c>
      <c r="F7" s="1" t="e">
        <f>IF(AND(#REF!=F$1,#REF!=#REF!),#REF!,"")</f>
        <v>#REF!</v>
      </c>
      <c r="G7" s="1" t="e">
        <f>IF(AND(#REF!=G$1,#REF!=#REF!),#REF!,"")</f>
        <v>#REF!</v>
      </c>
      <c r="H7" s="1" t="e">
        <f>IF(AND(#REF!=H$1,#REF!=#REF!),#REF!,"")</f>
        <v>#REF!</v>
      </c>
      <c r="I7" s="1" t="e">
        <f>IF(AND(#REF!=I$1,#REF!=#REF!),#REF!,"")</f>
        <v>#REF!</v>
      </c>
      <c r="J7" s="1" t="e">
        <f>IF(AND(#REF!=J$1,#REF!=#REF!),#REF!,"")</f>
        <v>#REF!</v>
      </c>
      <c r="K7" s="1" t="e">
        <f>IF(AND(#REF!=K$1,#REF!=#REF!),#REF!,"")</f>
        <v>#REF!</v>
      </c>
      <c r="L7" s="1" t="e">
        <f>IF(AND(#REF!=L$1,#REF!=#REF!),#REF!,"")</f>
        <v>#REF!</v>
      </c>
      <c r="M7" s="1" t="e">
        <f>IF(AND(#REF!=M$1,#REF!=#REF!),#REF!,"")</f>
        <v>#REF!</v>
      </c>
    </row>
    <row r="8" spans="1:13" x14ac:dyDescent="0.25">
      <c r="A8" s="4">
        <v>7</v>
      </c>
      <c r="B8" s="1" t="e">
        <f>IF(AND(#REF!=B$1,#REF!=#REF!),#REF!,"")</f>
        <v>#REF!</v>
      </c>
      <c r="C8" s="1" t="e">
        <f>IF(AND(#REF!=C$1,#REF!=#REF!),#REF!,"")</f>
        <v>#REF!</v>
      </c>
      <c r="D8" s="1" t="e">
        <f>IF(AND(#REF!=D$1,#REF!=#REF!),#REF!,"")</f>
        <v>#REF!</v>
      </c>
      <c r="E8" s="1" t="e">
        <f>IF(AND(#REF!=E$1,#REF!=#REF!),#REF!,"")</f>
        <v>#REF!</v>
      </c>
      <c r="F8" s="1" t="e">
        <f>IF(AND(#REF!=F$1,#REF!=#REF!),#REF!,"")</f>
        <v>#REF!</v>
      </c>
      <c r="G8" s="1" t="e">
        <f>IF(AND(#REF!=G$1,#REF!=#REF!),#REF!,"")</f>
        <v>#REF!</v>
      </c>
      <c r="H8" s="1" t="e">
        <f>IF(AND(#REF!=H$1,#REF!=#REF!),#REF!,"")</f>
        <v>#REF!</v>
      </c>
      <c r="I8" s="1" t="e">
        <f>IF(AND(#REF!=I$1,#REF!=#REF!),#REF!,"")</f>
        <v>#REF!</v>
      </c>
      <c r="J8" s="1" t="e">
        <f>IF(AND(#REF!=J$1,#REF!=#REF!),#REF!,"")</f>
        <v>#REF!</v>
      </c>
      <c r="K8" s="1" t="e">
        <f>IF(AND(#REF!=K$1,#REF!=#REF!),#REF!,"")</f>
        <v>#REF!</v>
      </c>
      <c r="L8" s="1" t="e">
        <f>IF(AND(#REF!=L$1,#REF!=#REF!),#REF!,"")</f>
        <v>#REF!</v>
      </c>
      <c r="M8" s="1" t="e">
        <f>IF(AND(#REF!=M$1,#REF!=#REF!),#REF!,"")</f>
        <v>#REF!</v>
      </c>
    </row>
    <row r="9" spans="1:13" x14ac:dyDescent="0.25">
      <c r="A9" s="4">
        <v>8</v>
      </c>
      <c r="B9" s="1" t="e">
        <f>IF(AND(#REF!=B$1,#REF!=#REF!),#REF!,"")</f>
        <v>#REF!</v>
      </c>
      <c r="C9" s="1" t="e">
        <f>IF(AND(#REF!=C$1,#REF!=#REF!),#REF!,"")</f>
        <v>#REF!</v>
      </c>
      <c r="D9" s="1" t="e">
        <f>IF(AND(#REF!=D$1,#REF!=#REF!),#REF!,"")</f>
        <v>#REF!</v>
      </c>
      <c r="E9" s="1" t="e">
        <f>IF(AND(#REF!=E$1,#REF!=#REF!),#REF!,"")</f>
        <v>#REF!</v>
      </c>
      <c r="F9" s="1" t="e">
        <f>IF(AND(#REF!=F$1,#REF!=#REF!),#REF!,"")</f>
        <v>#REF!</v>
      </c>
      <c r="G9" s="1" t="e">
        <f>IF(AND(#REF!=G$1,#REF!=#REF!),#REF!,"")</f>
        <v>#REF!</v>
      </c>
      <c r="H9" s="1" t="e">
        <f>IF(AND(#REF!=H$1,#REF!=#REF!),#REF!,"")</f>
        <v>#REF!</v>
      </c>
      <c r="I9" s="1" t="e">
        <f>IF(AND(#REF!=I$1,#REF!=#REF!),#REF!,"")</f>
        <v>#REF!</v>
      </c>
      <c r="J9" s="1" t="e">
        <f>IF(AND(#REF!=J$1,#REF!=#REF!),#REF!,"")</f>
        <v>#REF!</v>
      </c>
      <c r="K9" s="1" t="e">
        <f>IF(AND(#REF!=K$1,#REF!=#REF!),#REF!,"")</f>
        <v>#REF!</v>
      </c>
      <c r="L9" s="1" t="e">
        <f>IF(AND(#REF!=L$1,#REF!=#REF!),#REF!,"")</f>
        <v>#REF!</v>
      </c>
      <c r="M9" s="1" t="e">
        <f>IF(AND(#REF!=M$1,#REF!=#REF!),#REF!,"")</f>
        <v>#REF!</v>
      </c>
    </row>
    <row r="10" spans="1:13" x14ac:dyDescent="0.25">
      <c r="A10" s="4">
        <v>9</v>
      </c>
      <c r="B10" s="1" t="e">
        <f>IF(AND(#REF!=B$1,#REF!=#REF!),#REF!,"")</f>
        <v>#REF!</v>
      </c>
      <c r="C10" s="1" t="e">
        <f>IF(AND(#REF!=C$1,#REF!=#REF!),#REF!,"")</f>
        <v>#REF!</v>
      </c>
      <c r="D10" s="1" t="e">
        <f>IF(AND(#REF!=D$1,#REF!=#REF!),#REF!,"")</f>
        <v>#REF!</v>
      </c>
      <c r="E10" s="1" t="e">
        <f>IF(AND(#REF!=E$1,#REF!=#REF!),#REF!,"")</f>
        <v>#REF!</v>
      </c>
      <c r="F10" s="1" t="e">
        <f>IF(AND(#REF!=F$1,#REF!=#REF!),#REF!,"")</f>
        <v>#REF!</v>
      </c>
      <c r="G10" s="1" t="e">
        <f>IF(AND(#REF!=G$1,#REF!=#REF!),#REF!,"")</f>
        <v>#REF!</v>
      </c>
      <c r="H10" s="1" t="e">
        <f>IF(AND(#REF!=H$1,#REF!=#REF!),#REF!,"")</f>
        <v>#REF!</v>
      </c>
      <c r="I10" s="1" t="e">
        <f>IF(AND(#REF!=I$1,#REF!=#REF!),#REF!,"")</f>
        <v>#REF!</v>
      </c>
      <c r="J10" s="1" t="e">
        <f>IF(AND(#REF!=J$1,#REF!=#REF!),#REF!,"")</f>
        <v>#REF!</v>
      </c>
      <c r="K10" s="1" t="e">
        <f>IF(AND(#REF!=K$1,#REF!=#REF!),#REF!,"")</f>
        <v>#REF!</v>
      </c>
      <c r="L10" s="1" t="e">
        <f>IF(AND(#REF!=L$1,#REF!=#REF!),#REF!,"")</f>
        <v>#REF!</v>
      </c>
      <c r="M10" s="1" t="e">
        <f>IF(AND(#REF!=M$1,#REF!=#REF!),#REF!,"")</f>
        <v>#REF!</v>
      </c>
    </row>
    <row r="11" spans="1:13" x14ac:dyDescent="0.25">
      <c r="A11" s="4">
        <v>10</v>
      </c>
      <c r="B11" s="1" t="e">
        <f>IF(AND(#REF!=B$1,#REF!=#REF!),#REF!,"")</f>
        <v>#REF!</v>
      </c>
      <c r="C11" s="1" t="e">
        <f>IF(AND(#REF!=C$1,#REF!=#REF!),#REF!,"")</f>
        <v>#REF!</v>
      </c>
      <c r="D11" s="1" t="e">
        <f>IF(AND(#REF!=D$1,#REF!=#REF!),#REF!,"")</f>
        <v>#REF!</v>
      </c>
      <c r="E11" s="1" t="e">
        <f>IF(AND(#REF!=E$1,#REF!=#REF!),#REF!,"")</f>
        <v>#REF!</v>
      </c>
      <c r="F11" s="1" t="e">
        <f>IF(AND(#REF!=F$1,#REF!=#REF!),#REF!,"")</f>
        <v>#REF!</v>
      </c>
      <c r="G11" s="1" t="e">
        <f>IF(AND(#REF!=G$1,#REF!=#REF!),#REF!,"")</f>
        <v>#REF!</v>
      </c>
      <c r="H11" s="1" t="e">
        <f>IF(AND(#REF!=H$1,#REF!=#REF!),#REF!,"")</f>
        <v>#REF!</v>
      </c>
      <c r="I11" s="1" t="e">
        <f>IF(AND(#REF!=I$1,#REF!=#REF!),#REF!,"")</f>
        <v>#REF!</v>
      </c>
      <c r="J11" s="1" t="e">
        <f>IF(AND(#REF!=J$1,#REF!=#REF!),#REF!,"")</f>
        <v>#REF!</v>
      </c>
      <c r="K11" s="1" t="e">
        <f>IF(AND(#REF!=K$1,#REF!=#REF!),#REF!,"")</f>
        <v>#REF!</v>
      </c>
      <c r="L11" s="1" t="e">
        <f>IF(AND(#REF!=L$1,#REF!=#REF!),#REF!,"")</f>
        <v>#REF!</v>
      </c>
      <c r="M11" s="1" t="e">
        <f>IF(AND(#REF!=M$1,#REF!=#REF!),#REF!,"")</f>
        <v>#REF!</v>
      </c>
    </row>
    <row r="12" spans="1:13" x14ac:dyDescent="0.25">
      <c r="A12" s="4">
        <v>11</v>
      </c>
      <c r="B12" s="1" t="e">
        <f>IF(AND(#REF!=B$1,#REF!=#REF!),#REF!,"")</f>
        <v>#REF!</v>
      </c>
      <c r="C12" s="1" t="e">
        <f>IF(AND(#REF!=C$1,#REF!=#REF!),#REF!,"")</f>
        <v>#REF!</v>
      </c>
      <c r="D12" s="1" t="e">
        <f>IF(AND(#REF!=D$1,#REF!=#REF!),#REF!,"")</f>
        <v>#REF!</v>
      </c>
      <c r="E12" s="1" t="e">
        <f>IF(AND(#REF!=E$1,#REF!=#REF!),#REF!,"")</f>
        <v>#REF!</v>
      </c>
      <c r="F12" s="1" t="e">
        <f>IF(AND(#REF!=F$1,#REF!=#REF!),#REF!,"")</f>
        <v>#REF!</v>
      </c>
      <c r="G12" s="1" t="e">
        <f>IF(AND(#REF!=G$1,#REF!=#REF!),#REF!,"")</f>
        <v>#REF!</v>
      </c>
      <c r="H12" s="1" t="e">
        <f>IF(AND(#REF!=H$1,#REF!=#REF!),#REF!,"")</f>
        <v>#REF!</v>
      </c>
      <c r="I12" s="1" t="e">
        <f>IF(AND(#REF!=I$1,#REF!=#REF!),#REF!,"")</f>
        <v>#REF!</v>
      </c>
      <c r="J12" s="1" t="e">
        <f>IF(AND(#REF!=J$1,#REF!=#REF!),#REF!,"")</f>
        <v>#REF!</v>
      </c>
      <c r="K12" s="1" t="e">
        <f>IF(AND(#REF!=K$1,#REF!=#REF!),#REF!,"")</f>
        <v>#REF!</v>
      </c>
      <c r="L12" s="1" t="e">
        <f>IF(AND(#REF!=L$1,#REF!=#REF!),#REF!,"")</f>
        <v>#REF!</v>
      </c>
      <c r="M12" s="1" t="e">
        <f>IF(AND(#REF!=M$1,#REF!=#REF!),#REF!,"")</f>
        <v>#REF!</v>
      </c>
    </row>
    <row r="13" spans="1:13" x14ac:dyDescent="0.25">
      <c r="A13" s="4">
        <v>12</v>
      </c>
      <c r="B13" s="1" t="e">
        <f>IF(AND(#REF!=B$1,#REF!=#REF!),#REF!,"")</f>
        <v>#REF!</v>
      </c>
      <c r="C13" s="1" t="e">
        <f>IF(AND(#REF!=C$1,#REF!=#REF!),#REF!,"")</f>
        <v>#REF!</v>
      </c>
      <c r="D13" s="1" t="e">
        <f>IF(AND(#REF!=D$1,#REF!=#REF!),#REF!,"")</f>
        <v>#REF!</v>
      </c>
      <c r="E13" s="1" t="e">
        <f>IF(AND(#REF!=E$1,#REF!=#REF!),#REF!,"")</f>
        <v>#REF!</v>
      </c>
      <c r="F13" s="1" t="e">
        <f>IF(AND(#REF!=F$1,#REF!=#REF!),#REF!,"")</f>
        <v>#REF!</v>
      </c>
      <c r="G13" s="1" t="e">
        <f>IF(AND(#REF!=G$1,#REF!=#REF!),#REF!,"")</f>
        <v>#REF!</v>
      </c>
      <c r="H13" s="1" t="e">
        <f>IF(AND(#REF!=H$1,#REF!=#REF!),#REF!,"")</f>
        <v>#REF!</v>
      </c>
      <c r="I13" s="1" t="e">
        <f>IF(AND(#REF!=I$1,#REF!=#REF!),#REF!,"")</f>
        <v>#REF!</v>
      </c>
      <c r="J13" s="1" t="e">
        <f>IF(AND(#REF!=J$1,#REF!=#REF!),#REF!,"")</f>
        <v>#REF!</v>
      </c>
      <c r="K13" s="1" t="e">
        <f>IF(AND(#REF!=K$1,#REF!=#REF!),#REF!,"")</f>
        <v>#REF!</v>
      </c>
      <c r="L13" s="1" t="e">
        <f>IF(AND(#REF!=L$1,#REF!=#REF!),#REF!,"")</f>
        <v>#REF!</v>
      </c>
      <c r="M13" s="1" t="e">
        <f>IF(AND(#REF!=M$1,#REF!=#REF!),#REF!,"")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tabSelected="1" view="pageBreakPreview" zoomScale="85" zoomScaleNormal="100" zoomScaleSheetLayoutView="85" workbookViewId="0">
      <selection activeCell="C1" sqref="C1:J1"/>
    </sheetView>
  </sheetViews>
  <sheetFormatPr baseColWidth="10" defaultRowHeight="15" x14ac:dyDescent="0.25"/>
  <cols>
    <col min="1" max="16384" width="11.42578125" style="12"/>
  </cols>
  <sheetData>
    <row r="1" spans="1:12" ht="66" customHeight="1" x14ac:dyDescent="0.25">
      <c r="A1" s="72"/>
      <c r="B1" s="72"/>
      <c r="C1" s="76" t="s">
        <v>203</v>
      </c>
      <c r="D1" s="76"/>
      <c r="E1" s="76"/>
      <c r="F1" s="76"/>
      <c r="G1" s="76"/>
      <c r="H1" s="76"/>
      <c r="I1" s="76"/>
      <c r="J1" s="76"/>
      <c r="K1" s="75"/>
      <c r="L1" s="75"/>
    </row>
    <row r="2" spans="1:12" s="66" customFormat="1" ht="22.5" customHeight="1" x14ac:dyDescent="0.15">
      <c r="A2" s="74" t="s">
        <v>204</v>
      </c>
      <c r="B2" s="74"/>
      <c r="C2" s="74" t="s">
        <v>200</v>
      </c>
      <c r="D2" s="74"/>
      <c r="E2" s="74"/>
      <c r="F2" s="74"/>
      <c r="G2" s="74" t="s">
        <v>199</v>
      </c>
      <c r="H2" s="74"/>
      <c r="I2" s="74"/>
      <c r="J2" s="70" t="s">
        <v>201</v>
      </c>
      <c r="K2" s="75" t="s">
        <v>205</v>
      </c>
      <c r="L2" s="75"/>
    </row>
    <row r="3" spans="1:12" ht="15" customHeight="1" x14ac:dyDescent="0.25">
      <c r="A3" s="73"/>
      <c r="B3" s="204"/>
      <c r="C3" s="204"/>
      <c r="D3" s="204"/>
      <c r="E3" s="204"/>
      <c r="F3" s="204"/>
      <c r="G3" s="204"/>
      <c r="H3" s="204"/>
      <c r="I3" s="204"/>
      <c r="J3" s="204"/>
      <c r="K3" s="204"/>
      <c r="L3" s="205"/>
    </row>
    <row r="4" spans="1:12" ht="24.75" customHeight="1" x14ac:dyDescent="0.25">
      <c r="A4" s="80" t="s">
        <v>98</v>
      </c>
      <c r="B4" s="81"/>
      <c r="C4" s="82"/>
      <c r="D4" s="82"/>
      <c r="E4" s="82"/>
      <c r="F4" s="82"/>
      <c r="G4" s="82"/>
      <c r="H4" s="82"/>
      <c r="I4" s="82"/>
      <c r="J4" s="82"/>
      <c r="K4" s="82"/>
      <c r="L4" s="82"/>
    </row>
    <row r="5" spans="1:12" x14ac:dyDescent="0.25">
      <c r="A5" s="83" t="s">
        <v>99</v>
      </c>
      <c r="B5" s="83"/>
      <c r="C5" s="83"/>
      <c r="D5" s="83" t="s">
        <v>100</v>
      </c>
      <c r="E5" s="83"/>
      <c r="F5" s="83"/>
      <c r="G5" s="83" t="s">
        <v>101</v>
      </c>
      <c r="H5" s="83"/>
      <c r="I5" s="83"/>
      <c r="J5" s="83" t="s">
        <v>102</v>
      </c>
      <c r="K5" s="83"/>
      <c r="L5" s="83"/>
    </row>
    <row r="6" spans="1:12" x14ac:dyDescent="0.25">
      <c r="A6" s="90"/>
      <c r="B6" s="90"/>
      <c r="C6" s="90"/>
      <c r="D6" s="90"/>
      <c r="E6" s="90"/>
      <c r="F6" s="90"/>
      <c r="G6" s="90"/>
      <c r="H6" s="90"/>
      <c r="I6" s="90"/>
      <c r="J6" s="90"/>
      <c r="K6" s="90"/>
      <c r="L6" s="90"/>
    </row>
    <row r="7" spans="1:12" x14ac:dyDescent="0.25">
      <c r="A7" s="208" t="s">
        <v>103</v>
      </c>
      <c r="B7" s="208" t="s">
        <v>104</v>
      </c>
      <c r="C7" s="209" t="s">
        <v>105</v>
      </c>
      <c r="D7" s="209"/>
      <c r="E7" s="209"/>
      <c r="F7" s="209" t="s">
        <v>106</v>
      </c>
      <c r="G7" s="209"/>
      <c r="H7" s="209"/>
      <c r="I7" s="209" t="s">
        <v>19</v>
      </c>
      <c r="J7" s="210"/>
      <c r="K7" s="210"/>
      <c r="L7" s="210"/>
    </row>
    <row r="8" spans="1:12" x14ac:dyDescent="0.25">
      <c r="A8" s="208"/>
      <c r="B8" s="208"/>
      <c r="C8" s="209"/>
      <c r="D8" s="209"/>
      <c r="E8" s="209"/>
      <c r="F8" s="211" t="s">
        <v>107</v>
      </c>
      <c r="G8" s="211" t="s">
        <v>108</v>
      </c>
      <c r="H8" s="211" t="s">
        <v>109</v>
      </c>
      <c r="I8" s="210"/>
      <c r="J8" s="210"/>
      <c r="K8" s="210"/>
      <c r="L8" s="210"/>
    </row>
    <row r="9" spans="1:12" ht="45" customHeight="1" x14ac:dyDescent="0.25">
      <c r="A9" s="77" t="s">
        <v>96</v>
      </c>
      <c r="B9" s="13">
        <v>1</v>
      </c>
      <c r="C9" s="92" t="s">
        <v>22</v>
      </c>
      <c r="D9" s="93"/>
      <c r="E9" s="94"/>
      <c r="F9" s="60"/>
      <c r="G9" s="60"/>
      <c r="H9" s="61"/>
      <c r="I9" s="87"/>
      <c r="J9" s="88"/>
      <c r="K9" s="88"/>
      <c r="L9" s="89"/>
    </row>
    <row r="10" spans="1:12" ht="15.75" x14ac:dyDescent="0.25">
      <c r="A10" s="78"/>
      <c r="B10" s="14">
        <v>2</v>
      </c>
      <c r="C10" s="84" t="s">
        <v>23</v>
      </c>
      <c r="D10" s="85"/>
      <c r="E10" s="86"/>
      <c r="F10" s="62"/>
      <c r="G10" s="62"/>
      <c r="H10" s="63"/>
      <c r="I10" s="87"/>
      <c r="J10" s="88"/>
      <c r="K10" s="88"/>
      <c r="L10" s="89"/>
    </row>
    <row r="11" spans="1:12" ht="142.5" customHeight="1" x14ac:dyDescent="0.25">
      <c r="A11" s="78"/>
      <c r="B11" s="15">
        <v>3</v>
      </c>
      <c r="C11" s="84" t="s">
        <v>132</v>
      </c>
      <c r="D11" s="85" t="s">
        <v>110</v>
      </c>
      <c r="E11" s="86" t="s">
        <v>110</v>
      </c>
      <c r="F11" s="62"/>
      <c r="G11" s="62"/>
      <c r="H11" s="63"/>
      <c r="I11" s="87"/>
      <c r="J11" s="88"/>
      <c r="K11" s="88"/>
      <c r="L11" s="89"/>
    </row>
    <row r="12" spans="1:12" ht="28.5" customHeight="1" x14ac:dyDescent="0.25">
      <c r="A12" s="78"/>
      <c r="B12" s="16">
        <v>4</v>
      </c>
      <c r="C12" s="92" t="s">
        <v>61</v>
      </c>
      <c r="D12" s="95"/>
      <c r="E12" s="96"/>
      <c r="F12" s="62"/>
      <c r="G12" s="62"/>
      <c r="H12" s="63"/>
      <c r="I12" s="87"/>
      <c r="J12" s="88"/>
      <c r="K12" s="88"/>
      <c r="L12" s="89"/>
    </row>
    <row r="13" spans="1:12" ht="28.5" customHeight="1" x14ac:dyDescent="0.25">
      <c r="A13" s="78"/>
      <c r="B13" s="15">
        <v>5</v>
      </c>
      <c r="C13" s="84" t="s">
        <v>62</v>
      </c>
      <c r="D13" s="85" t="s">
        <v>111</v>
      </c>
      <c r="E13" s="86" t="s">
        <v>111</v>
      </c>
      <c r="F13" s="62"/>
      <c r="G13" s="62"/>
      <c r="H13" s="63"/>
      <c r="I13" s="87"/>
      <c r="J13" s="88"/>
      <c r="K13" s="88"/>
      <c r="L13" s="89"/>
    </row>
    <row r="14" spans="1:12" ht="48.75" customHeight="1" x14ac:dyDescent="0.25">
      <c r="A14" s="78"/>
      <c r="B14" s="15">
        <v>6</v>
      </c>
      <c r="C14" s="84" t="s">
        <v>194</v>
      </c>
      <c r="D14" s="85" t="s">
        <v>112</v>
      </c>
      <c r="E14" s="86" t="s">
        <v>112</v>
      </c>
      <c r="F14" s="62"/>
      <c r="G14" s="62"/>
      <c r="H14" s="63"/>
      <c r="I14" s="87"/>
      <c r="J14" s="88"/>
      <c r="K14" s="88"/>
      <c r="L14" s="89"/>
    </row>
    <row r="15" spans="1:12" ht="27" customHeight="1" x14ac:dyDescent="0.25">
      <c r="A15" s="78"/>
      <c r="B15" s="15">
        <v>7</v>
      </c>
      <c r="C15" s="84" t="s">
        <v>64</v>
      </c>
      <c r="D15" s="85" t="s">
        <v>113</v>
      </c>
      <c r="E15" s="86" t="s">
        <v>113</v>
      </c>
      <c r="F15" s="62"/>
      <c r="G15" s="62"/>
      <c r="H15" s="63"/>
      <c r="I15" s="87"/>
      <c r="J15" s="88"/>
      <c r="K15" s="88"/>
      <c r="L15" s="89"/>
    </row>
    <row r="16" spans="1:12" ht="64.5" customHeight="1" x14ac:dyDescent="0.25">
      <c r="A16" s="78"/>
      <c r="B16" s="15">
        <v>8</v>
      </c>
      <c r="C16" s="84" t="s">
        <v>195</v>
      </c>
      <c r="D16" s="85"/>
      <c r="E16" s="86"/>
      <c r="F16" s="62"/>
      <c r="G16" s="62"/>
      <c r="H16" s="63"/>
      <c r="I16" s="87"/>
      <c r="J16" s="88"/>
      <c r="K16" s="88"/>
      <c r="L16" s="89"/>
    </row>
    <row r="17" spans="1:12" ht="40.5" customHeight="1" x14ac:dyDescent="0.25">
      <c r="A17" s="78"/>
      <c r="B17" s="15">
        <v>9</v>
      </c>
      <c r="C17" s="84" t="s">
        <v>133</v>
      </c>
      <c r="D17" s="85" t="s">
        <v>114</v>
      </c>
      <c r="E17" s="86" t="s">
        <v>114</v>
      </c>
      <c r="F17" s="62"/>
      <c r="G17" s="62"/>
      <c r="H17" s="63"/>
      <c r="I17" s="87"/>
      <c r="J17" s="88"/>
      <c r="K17" s="88"/>
      <c r="L17" s="89"/>
    </row>
    <row r="18" spans="1:12" ht="14.25" customHeight="1" x14ac:dyDescent="0.25">
      <c r="A18" s="78"/>
      <c r="B18" s="15">
        <v>10</v>
      </c>
      <c r="C18" s="97" t="s">
        <v>66</v>
      </c>
      <c r="D18" s="98" t="s">
        <v>115</v>
      </c>
      <c r="E18" s="99" t="s">
        <v>115</v>
      </c>
      <c r="F18" s="62"/>
      <c r="G18" s="62"/>
      <c r="H18" s="63"/>
      <c r="I18" s="87"/>
      <c r="J18" s="88"/>
      <c r="K18" s="88"/>
      <c r="L18" s="89"/>
    </row>
    <row r="19" spans="1:12" ht="71.25" customHeight="1" x14ac:dyDescent="0.25">
      <c r="A19" s="78"/>
      <c r="B19" s="15">
        <v>11</v>
      </c>
      <c r="C19" s="84" t="s">
        <v>196</v>
      </c>
      <c r="D19" s="85"/>
      <c r="E19" s="86"/>
      <c r="F19" s="62"/>
      <c r="G19" s="62"/>
      <c r="H19" s="63"/>
      <c r="I19" s="87"/>
      <c r="J19" s="88"/>
      <c r="K19" s="88"/>
      <c r="L19" s="89"/>
    </row>
    <row r="20" spans="1:12" ht="15" customHeight="1" x14ac:dyDescent="0.25">
      <c r="A20" s="79"/>
      <c r="B20" s="212" t="s">
        <v>116</v>
      </c>
      <c r="C20" s="213"/>
      <c r="D20" s="213"/>
      <c r="E20" s="214"/>
      <c r="F20" s="215">
        <f>COUNTIF(F9:F19,"X")</f>
        <v>0</v>
      </c>
      <c r="G20" s="215">
        <f>COUNTIF(G9:G19,"X")</f>
        <v>0</v>
      </c>
      <c r="H20" s="215">
        <f>COUNTIF(H9:H19,"X")</f>
        <v>0</v>
      </c>
      <c r="I20" s="216"/>
      <c r="J20" s="217"/>
      <c r="K20" s="217"/>
      <c r="L20" s="218"/>
    </row>
    <row r="21" spans="1:12" ht="25.5" customHeight="1" x14ac:dyDescent="0.25">
      <c r="A21" s="77" t="s">
        <v>117</v>
      </c>
      <c r="B21" s="14">
        <v>12</v>
      </c>
      <c r="C21" s="92" t="s">
        <v>67</v>
      </c>
      <c r="D21" s="93"/>
      <c r="E21" s="94"/>
      <c r="F21" s="62"/>
      <c r="G21" s="62"/>
      <c r="H21" s="62"/>
      <c r="I21" s="100"/>
      <c r="J21" s="100"/>
      <c r="K21" s="100"/>
      <c r="L21" s="100"/>
    </row>
    <row r="22" spans="1:12" ht="12" customHeight="1" x14ac:dyDescent="0.25">
      <c r="A22" s="78"/>
      <c r="B22" s="14">
        <v>13</v>
      </c>
      <c r="C22" s="92" t="s">
        <v>134</v>
      </c>
      <c r="D22" s="93"/>
      <c r="E22" s="94"/>
      <c r="F22" s="62"/>
      <c r="G22" s="62"/>
      <c r="H22" s="62"/>
      <c r="I22" s="87"/>
      <c r="J22" s="88"/>
      <c r="K22" s="88"/>
      <c r="L22" s="89"/>
    </row>
    <row r="23" spans="1:12" ht="39" customHeight="1" x14ac:dyDescent="0.25">
      <c r="A23" s="78"/>
      <c r="B23" s="14">
        <v>14</v>
      </c>
      <c r="C23" s="92" t="s">
        <v>68</v>
      </c>
      <c r="D23" s="93"/>
      <c r="E23" s="94"/>
      <c r="F23" s="62"/>
      <c r="G23" s="62"/>
      <c r="H23" s="62"/>
      <c r="I23" s="87"/>
      <c r="J23" s="88"/>
      <c r="K23" s="88"/>
      <c r="L23" s="89"/>
    </row>
    <row r="24" spans="1:12" ht="15.75" customHeight="1" x14ac:dyDescent="0.25">
      <c r="A24" s="78"/>
      <c r="B24" s="14">
        <v>15</v>
      </c>
      <c r="C24" s="92" t="s">
        <v>69</v>
      </c>
      <c r="D24" s="93"/>
      <c r="E24" s="94"/>
      <c r="F24" s="62"/>
      <c r="G24" s="62"/>
      <c r="H24" s="62"/>
      <c r="I24" s="87"/>
      <c r="J24" s="88"/>
      <c r="K24" s="88"/>
      <c r="L24" s="89"/>
    </row>
    <row r="25" spans="1:12" ht="69.75" customHeight="1" x14ac:dyDescent="0.25">
      <c r="A25" s="78"/>
      <c r="B25" s="14">
        <v>16</v>
      </c>
      <c r="C25" s="92" t="s">
        <v>70</v>
      </c>
      <c r="D25" s="93"/>
      <c r="E25" s="94"/>
      <c r="F25" s="62"/>
      <c r="G25" s="62"/>
      <c r="H25" s="62"/>
      <c r="I25" s="87"/>
      <c r="J25" s="88"/>
      <c r="K25" s="88"/>
      <c r="L25" s="89"/>
    </row>
    <row r="26" spans="1:12" ht="33" customHeight="1" x14ac:dyDescent="0.25">
      <c r="A26" s="78"/>
      <c r="B26" s="14">
        <v>17</v>
      </c>
      <c r="C26" s="92" t="s">
        <v>71</v>
      </c>
      <c r="D26" s="93"/>
      <c r="E26" s="94"/>
      <c r="F26" s="62"/>
      <c r="G26" s="62"/>
      <c r="H26" s="62"/>
      <c r="I26" s="87"/>
      <c r="J26" s="88"/>
      <c r="K26" s="88"/>
      <c r="L26" s="89"/>
    </row>
    <row r="27" spans="1:12" ht="30" customHeight="1" x14ac:dyDescent="0.25">
      <c r="A27" s="78"/>
      <c r="B27" s="14">
        <v>18</v>
      </c>
      <c r="C27" s="81" t="s">
        <v>143</v>
      </c>
      <c r="D27" s="81"/>
      <c r="E27" s="81"/>
      <c r="F27" s="62"/>
      <c r="G27" s="62"/>
      <c r="H27" s="62"/>
      <c r="I27" s="101"/>
      <c r="J27" s="101"/>
      <c r="K27" s="101"/>
      <c r="L27" s="101"/>
    </row>
    <row r="28" spans="1:12" ht="27.75" customHeight="1" x14ac:dyDescent="0.25">
      <c r="A28" s="78"/>
      <c r="B28" s="15">
        <v>19</v>
      </c>
      <c r="C28" s="92" t="s">
        <v>135</v>
      </c>
      <c r="D28" s="93"/>
      <c r="E28" s="94"/>
      <c r="F28" s="62"/>
      <c r="G28" s="62"/>
      <c r="H28" s="62"/>
      <c r="I28" s="87"/>
      <c r="J28" s="88"/>
      <c r="K28" s="88"/>
      <c r="L28" s="89"/>
    </row>
    <row r="29" spans="1:12" ht="48.75" customHeight="1" x14ac:dyDescent="0.25">
      <c r="A29" s="78"/>
      <c r="B29" s="15">
        <v>20</v>
      </c>
      <c r="C29" s="92" t="s">
        <v>136</v>
      </c>
      <c r="D29" s="93"/>
      <c r="E29" s="94"/>
      <c r="F29" s="62"/>
      <c r="G29" s="62"/>
      <c r="H29" s="62"/>
      <c r="I29" s="87"/>
      <c r="J29" s="88"/>
      <c r="K29" s="88"/>
      <c r="L29" s="89"/>
    </row>
    <row r="30" spans="1:12" ht="15" customHeight="1" x14ac:dyDescent="0.25">
      <c r="A30" s="78"/>
      <c r="B30" s="15">
        <v>21</v>
      </c>
      <c r="C30" s="92" t="s">
        <v>72</v>
      </c>
      <c r="D30" s="93"/>
      <c r="E30" s="94"/>
      <c r="F30" s="62"/>
      <c r="G30" s="62"/>
      <c r="H30" s="62"/>
      <c r="I30" s="87"/>
      <c r="J30" s="88"/>
      <c r="K30" s="88"/>
      <c r="L30" s="89"/>
    </row>
    <row r="31" spans="1:12" ht="37.5" customHeight="1" x14ac:dyDescent="0.25">
      <c r="A31" s="78"/>
      <c r="B31" s="15">
        <v>22</v>
      </c>
      <c r="C31" s="92" t="s">
        <v>73</v>
      </c>
      <c r="D31" s="93"/>
      <c r="E31" s="94"/>
      <c r="F31" s="62"/>
      <c r="G31" s="62"/>
      <c r="H31" s="62"/>
      <c r="I31" s="87"/>
      <c r="J31" s="88"/>
      <c r="K31" s="88"/>
      <c r="L31" s="89"/>
    </row>
    <row r="32" spans="1:12" ht="31.5" customHeight="1" x14ac:dyDescent="0.25">
      <c r="A32" s="78"/>
      <c r="B32" s="14">
        <v>23</v>
      </c>
      <c r="C32" s="93" t="s">
        <v>74</v>
      </c>
      <c r="D32" s="93"/>
      <c r="E32" s="94"/>
      <c r="F32" s="62"/>
      <c r="G32" s="62"/>
      <c r="H32" s="62"/>
      <c r="I32" s="87"/>
      <c r="J32" s="88"/>
      <c r="K32" s="88"/>
      <c r="L32" s="89"/>
    </row>
    <row r="33" spans="1:12" ht="48.75" customHeight="1" x14ac:dyDescent="0.25">
      <c r="A33" s="78"/>
      <c r="B33" s="14">
        <v>24</v>
      </c>
      <c r="C33" s="102" t="s">
        <v>176</v>
      </c>
      <c r="D33" s="93"/>
      <c r="E33" s="94"/>
      <c r="F33" s="62"/>
      <c r="G33" s="62"/>
      <c r="H33" s="62"/>
      <c r="I33" s="87"/>
      <c r="J33" s="88"/>
      <c r="K33" s="88"/>
      <c r="L33" s="89"/>
    </row>
    <row r="34" spans="1:12" ht="67.5" customHeight="1" x14ac:dyDescent="0.25">
      <c r="A34" s="78"/>
      <c r="B34" s="14">
        <v>25</v>
      </c>
      <c r="C34" s="93" t="s">
        <v>75</v>
      </c>
      <c r="D34" s="93"/>
      <c r="E34" s="94"/>
      <c r="F34" s="62"/>
      <c r="G34" s="62"/>
      <c r="H34" s="62"/>
      <c r="I34" s="87"/>
      <c r="J34" s="88"/>
      <c r="K34" s="88"/>
      <c r="L34" s="89"/>
    </row>
    <row r="35" spans="1:12" ht="15" customHeight="1" x14ac:dyDescent="0.25">
      <c r="A35" s="78"/>
      <c r="B35" s="14">
        <v>26</v>
      </c>
      <c r="C35" s="93" t="s">
        <v>76</v>
      </c>
      <c r="D35" s="93"/>
      <c r="E35" s="94"/>
      <c r="F35" s="62"/>
      <c r="G35" s="62"/>
      <c r="H35" s="62"/>
      <c r="I35" s="87"/>
      <c r="J35" s="88"/>
      <c r="K35" s="88"/>
      <c r="L35" s="89"/>
    </row>
    <row r="36" spans="1:12" ht="54.75" customHeight="1" x14ac:dyDescent="0.25">
      <c r="A36" s="78"/>
      <c r="B36" s="14">
        <v>27</v>
      </c>
      <c r="C36" s="93" t="s">
        <v>137</v>
      </c>
      <c r="D36" s="93"/>
      <c r="E36" s="94"/>
      <c r="F36" s="62"/>
      <c r="G36" s="62"/>
      <c r="H36" s="62"/>
      <c r="I36" s="87"/>
      <c r="J36" s="88"/>
      <c r="K36" s="88"/>
      <c r="L36" s="89"/>
    </row>
    <row r="37" spans="1:12" ht="42" customHeight="1" x14ac:dyDescent="0.25">
      <c r="A37" s="78"/>
      <c r="B37" s="14">
        <v>28</v>
      </c>
      <c r="C37" s="93" t="s">
        <v>77</v>
      </c>
      <c r="D37" s="93"/>
      <c r="E37" s="94"/>
      <c r="F37" s="62"/>
      <c r="G37" s="62"/>
      <c r="H37" s="62"/>
      <c r="I37" s="87"/>
      <c r="J37" s="88"/>
      <c r="K37" s="88"/>
      <c r="L37" s="89"/>
    </row>
    <row r="38" spans="1:12" ht="57" customHeight="1" x14ac:dyDescent="0.25">
      <c r="A38" s="78"/>
      <c r="B38" s="14">
        <v>29</v>
      </c>
      <c r="C38" s="93" t="s">
        <v>78</v>
      </c>
      <c r="D38" s="93"/>
      <c r="E38" s="94"/>
      <c r="F38" s="62"/>
      <c r="G38" s="62"/>
      <c r="H38" s="62"/>
      <c r="I38" s="87"/>
      <c r="J38" s="88"/>
      <c r="K38" s="88"/>
      <c r="L38" s="89"/>
    </row>
    <row r="39" spans="1:12" ht="57" customHeight="1" x14ac:dyDescent="0.25">
      <c r="A39" s="78"/>
      <c r="B39" s="14">
        <v>30</v>
      </c>
      <c r="C39" s="93" t="s">
        <v>79</v>
      </c>
      <c r="D39" s="93"/>
      <c r="E39" s="94"/>
      <c r="F39" s="62"/>
      <c r="G39" s="62"/>
      <c r="H39" s="62"/>
      <c r="I39" s="87"/>
      <c r="J39" s="88"/>
      <c r="K39" s="88"/>
      <c r="L39" s="89"/>
    </row>
    <row r="40" spans="1:12" ht="24" customHeight="1" x14ac:dyDescent="0.25">
      <c r="A40" s="78"/>
      <c r="B40" s="14">
        <v>31</v>
      </c>
      <c r="C40" s="93" t="s">
        <v>138</v>
      </c>
      <c r="D40" s="93"/>
      <c r="E40" s="94"/>
      <c r="F40" s="62"/>
      <c r="G40" s="62"/>
      <c r="H40" s="62"/>
      <c r="I40" s="87"/>
      <c r="J40" s="88"/>
      <c r="K40" s="88"/>
      <c r="L40" s="89"/>
    </row>
    <row r="41" spans="1:12" ht="84" customHeight="1" x14ac:dyDescent="0.25">
      <c r="A41" s="78"/>
      <c r="B41" s="14">
        <v>32</v>
      </c>
      <c r="C41" s="93" t="s">
        <v>81</v>
      </c>
      <c r="D41" s="93"/>
      <c r="E41" s="94"/>
      <c r="F41" s="62"/>
      <c r="G41" s="62"/>
      <c r="H41" s="62"/>
      <c r="I41" s="87"/>
      <c r="J41" s="88"/>
      <c r="K41" s="88"/>
      <c r="L41" s="89"/>
    </row>
    <row r="42" spans="1:12" ht="85.5" customHeight="1" x14ac:dyDescent="0.25">
      <c r="A42" s="78"/>
      <c r="B42" s="14">
        <v>33</v>
      </c>
      <c r="C42" s="112" t="s">
        <v>197</v>
      </c>
      <c r="D42" s="93"/>
      <c r="E42" s="94"/>
      <c r="F42" s="62"/>
      <c r="G42" s="62"/>
      <c r="H42" s="62"/>
      <c r="I42" s="87"/>
      <c r="J42" s="88"/>
      <c r="K42" s="88"/>
      <c r="L42" s="89"/>
    </row>
    <row r="43" spans="1:12" ht="36.75" customHeight="1" x14ac:dyDescent="0.25">
      <c r="A43" s="78"/>
      <c r="B43" s="14">
        <v>34</v>
      </c>
      <c r="C43" s="93" t="s">
        <v>83</v>
      </c>
      <c r="D43" s="93"/>
      <c r="E43" s="94"/>
      <c r="F43" s="62"/>
      <c r="G43" s="62"/>
      <c r="H43" s="62"/>
      <c r="I43" s="87"/>
      <c r="J43" s="88"/>
      <c r="K43" s="88"/>
      <c r="L43" s="89"/>
    </row>
    <row r="44" spans="1:12" ht="53.25" customHeight="1" x14ac:dyDescent="0.25">
      <c r="A44" s="78"/>
      <c r="B44" s="14">
        <v>35</v>
      </c>
      <c r="C44" s="93" t="s">
        <v>84</v>
      </c>
      <c r="D44" s="93"/>
      <c r="E44" s="94"/>
      <c r="F44" s="62"/>
      <c r="G44" s="62"/>
      <c r="H44" s="62"/>
      <c r="I44" s="87"/>
      <c r="J44" s="88"/>
      <c r="K44" s="88"/>
      <c r="L44" s="89"/>
    </row>
    <row r="45" spans="1:12" ht="15.75" customHeight="1" x14ac:dyDescent="0.25">
      <c r="A45" s="78"/>
      <c r="B45" s="14">
        <v>36</v>
      </c>
      <c r="C45" s="221" t="s">
        <v>85</v>
      </c>
      <c r="D45" s="221"/>
      <c r="E45" s="222"/>
      <c r="F45" s="62"/>
      <c r="G45" s="62"/>
      <c r="H45" s="62"/>
      <c r="I45" s="87"/>
      <c r="J45" s="88"/>
      <c r="K45" s="88"/>
      <c r="L45" s="89"/>
    </row>
    <row r="46" spans="1:12" ht="18" customHeight="1" x14ac:dyDescent="0.25">
      <c r="A46" s="78"/>
      <c r="B46" s="14">
        <v>37</v>
      </c>
      <c r="C46" s="223" t="s">
        <v>86</v>
      </c>
      <c r="D46" s="221"/>
      <c r="E46" s="222"/>
      <c r="F46" s="62"/>
      <c r="G46" s="62"/>
      <c r="H46" s="62"/>
      <c r="I46" s="87"/>
      <c r="J46" s="88"/>
      <c r="K46" s="88"/>
      <c r="L46" s="89"/>
    </row>
    <row r="47" spans="1:12" ht="90" customHeight="1" x14ac:dyDescent="0.25">
      <c r="A47" s="78"/>
      <c r="B47" s="16">
        <v>38</v>
      </c>
      <c r="C47" s="93" t="s">
        <v>87</v>
      </c>
      <c r="D47" s="93"/>
      <c r="E47" s="94"/>
      <c r="F47" s="62"/>
      <c r="G47" s="62"/>
      <c r="H47" s="62"/>
      <c r="I47" s="87"/>
      <c r="J47" s="88"/>
      <c r="K47" s="88"/>
      <c r="L47" s="89"/>
    </row>
    <row r="48" spans="1:12" x14ac:dyDescent="0.25">
      <c r="A48" s="79"/>
      <c r="B48" s="212" t="s">
        <v>116</v>
      </c>
      <c r="C48" s="213"/>
      <c r="D48" s="213"/>
      <c r="E48" s="214"/>
      <c r="F48" s="215">
        <f>COUNTIF(F21:F47,"X")</f>
        <v>0</v>
      </c>
      <c r="G48" s="215">
        <f>COUNTIF(G21:G47,"X")</f>
        <v>0</v>
      </c>
      <c r="H48" s="215">
        <f>COUNTIF(H21:H47,"X")</f>
        <v>0</v>
      </c>
      <c r="I48" s="216"/>
      <c r="J48" s="217"/>
      <c r="K48" s="217"/>
      <c r="L48" s="218"/>
    </row>
    <row r="49" spans="1:13" ht="28.5" customHeight="1" x14ac:dyDescent="0.25">
      <c r="A49" s="77" t="s">
        <v>57</v>
      </c>
      <c r="B49" s="14">
        <v>39</v>
      </c>
      <c r="C49" s="92" t="s">
        <v>88</v>
      </c>
      <c r="D49" s="93"/>
      <c r="E49" s="94"/>
      <c r="F49" s="62"/>
      <c r="G49" s="62"/>
      <c r="H49" s="62"/>
      <c r="I49" s="87"/>
      <c r="J49" s="88"/>
      <c r="K49" s="88"/>
      <c r="L49" s="89"/>
    </row>
    <row r="50" spans="1:13" ht="114.75" customHeight="1" x14ac:dyDescent="0.25">
      <c r="A50" s="78"/>
      <c r="B50" s="14">
        <v>40</v>
      </c>
      <c r="C50" s="92" t="s">
        <v>139</v>
      </c>
      <c r="D50" s="93"/>
      <c r="E50" s="94"/>
      <c r="F50" s="62"/>
      <c r="G50" s="62"/>
      <c r="H50" s="62"/>
      <c r="I50" s="87"/>
      <c r="J50" s="88"/>
      <c r="K50" s="88"/>
      <c r="L50" s="89"/>
    </row>
    <row r="51" spans="1:13" ht="79.5" customHeight="1" x14ac:dyDescent="0.25">
      <c r="A51" s="78"/>
      <c r="B51" s="14">
        <v>41</v>
      </c>
      <c r="C51" s="92" t="s">
        <v>90</v>
      </c>
      <c r="D51" s="93"/>
      <c r="E51" s="94"/>
      <c r="F51" s="62"/>
      <c r="G51" s="62"/>
      <c r="H51" s="62"/>
      <c r="I51" s="87"/>
      <c r="J51" s="88"/>
      <c r="K51" s="88"/>
      <c r="L51" s="89"/>
    </row>
    <row r="52" spans="1:13" ht="64.5" customHeight="1" x14ac:dyDescent="0.25">
      <c r="A52" s="78"/>
      <c r="B52" s="14">
        <v>42</v>
      </c>
      <c r="C52" s="92" t="s">
        <v>91</v>
      </c>
      <c r="D52" s="93"/>
      <c r="E52" s="94"/>
      <c r="F52" s="62"/>
      <c r="G52" s="62"/>
      <c r="H52" s="62"/>
      <c r="I52" s="87"/>
      <c r="J52" s="88"/>
      <c r="K52" s="88"/>
      <c r="L52" s="89"/>
    </row>
    <row r="53" spans="1:13" ht="63.75" customHeight="1" x14ac:dyDescent="0.25">
      <c r="A53" s="78"/>
      <c r="B53" s="14">
        <v>43</v>
      </c>
      <c r="C53" s="92" t="s">
        <v>141</v>
      </c>
      <c r="D53" s="93"/>
      <c r="E53" s="94"/>
      <c r="F53" s="62"/>
      <c r="G53" s="62"/>
      <c r="H53" s="62"/>
      <c r="I53" s="87"/>
      <c r="J53" s="88"/>
      <c r="K53" s="88"/>
      <c r="L53" s="89"/>
    </row>
    <row r="54" spans="1:13" ht="68.25" customHeight="1" x14ac:dyDescent="0.25">
      <c r="A54" s="78"/>
      <c r="B54" s="14">
        <v>44</v>
      </c>
      <c r="C54" s="92" t="s">
        <v>140</v>
      </c>
      <c r="D54" s="93"/>
      <c r="E54" s="94"/>
      <c r="F54" s="62"/>
      <c r="G54" s="62"/>
      <c r="H54" s="62"/>
      <c r="I54" s="87"/>
      <c r="J54" s="88"/>
      <c r="K54" s="88"/>
      <c r="L54" s="89"/>
    </row>
    <row r="55" spans="1:13" ht="55.5" customHeight="1" x14ac:dyDescent="0.25">
      <c r="A55" s="78"/>
      <c r="B55" s="14">
        <v>45</v>
      </c>
      <c r="C55" s="92" t="s">
        <v>142</v>
      </c>
      <c r="D55" s="93"/>
      <c r="E55" s="94"/>
      <c r="F55" s="62"/>
      <c r="G55" s="62"/>
      <c r="H55" s="62"/>
      <c r="I55" s="87"/>
      <c r="J55" s="88"/>
      <c r="K55" s="88"/>
      <c r="L55" s="89"/>
    </row>
    <row r="56" spans="1:13" ht="46.5" customHeight="1" x14ac:dyDescent="0.25">
      <c r="A56" s="79"/>
      <c r="B56" s="14">
        <v>46</v>
      </c>
      <c r="C56" s="92" t="s">
        <v>92</v>
      </c>
      <c r="D56" s="93"/>
      <c r="E56" s="94"/>
      <c r="F56" s="62"/>
      <c r="G56" s="62"/>
      <c r="H56" s="62"/>
      <c r="I56" s="87"/>
      <c r="J56" s="88"/>
      <c r="K56" s="88"/>
      <c r="L56" s="89"/>
    </row>
    <row r="57" spans="1:13" x14ac:dyDescent="0.25">
      <c r="A57" s="219" t="s">
        <v>116</v>
      </c>
      <c r="B57" s="219"/>
      <c r="C57" s="219"/>
      <c r="D57" s="219"/>
      <c r="E57" s="219"/>
      <c r="F57" s="215">
        <f>COUNTIF(F49:F56,"X")</f>
        <v>0</v>
      </c>
      <c r="G57" s="215">
        <f>COUNTIF(G49:G56,"X")</f>
        <v>0</v>
      </c>
      <c r="H57" s="215">
        <f>COUNTIF(H49:H56,"X")</f>
        <v>0</v>
      </c>
      <c r="I57" s="220"/>
      <c r="J57" s="220"/>
      <c r="K57" s="220"/>
      <c r="L57" s="220"/>
    </row>
    <row r="58" spans="1:13" x14ac:dyDescent="0.25">
      <c r="A58" s="17"/>
      <c r="B58" s="18"/>
      <c r="C58" s="18"/>
      <c r="D58" s="18"/>
      <c r="E58" s="18"/>
      <c r="F58" s="19"/>
      <c r="G58" s="19"/>
      <c r="H58" s="19"/>
      <c r="I58" s="20"/>
      <c r="J58" s="18"/>
      <c r="K58" s="18"/>
      <c r="L58" s="20"/>
      <c r="M58" s="18"/>
    </row>
    <row r="59" spans="1:13" x14ac:dyDescent="0.25">
      <c r="A59" s="18"/>
      <c r="B59" s="103" t="s">
        <v>118</v>
      </c>
      <c r="C59" s="103" t="s">
        <v>119</v>
      </c>
      <c r="D59" s="103" t="s">
        <v>119</v>
      </c>
      <c r="E59" s="103" t="s">
        <v>119</v>
      </c>
      <c r="F59" s="25">
        <f>SUM(F20+F48+F57)</f>
        <v>0</v>
      </c>
      <c r="G59" s="25">
        <f>SUM(G20+G48+G57)</f>
        <v>0</v>
      </c>
      <c r="H59" s="25">
        <f>SUM(H20+H48+H57)</f>
        <v>0</v>
      </c>
      <c r="I59" s="18"/>
      <c r="J59" s="18"/>
      <c r="K59" s="18"/>
      <c r="L59" s="18"/>
      <c r="M59" s="18"/>
    </row>
    <row r="60" spans="1:13" x14ac:dyDescent="0.25">
      <c r="A60" s="18"/>
      <c r="B60" s="103" t="s">
        <v>18</v>
      </c>
      <c r="C60" s="103" t="s">
        <v>18</v>
      </c>
      <c r="D60" s="103" t="s">
        <v>18</v>
      </c>
      <c r="E60" s="103" t="s">
        <v>18</v>
      </c>
      <c r="F60" s="104" t="e">
        <f>F59/(SUM(F59+G59))</f>
        <v>#DIV/0!</v>
      </c>
      <c r="G60" s="104"/>
      <c r="H60" s="104"/>
      <c r="I60" s="18"/>
      <c r="J60" s="18"/>
      <c r="K60" s="18"/>
      <c r="L60" s="18"/>
    </row>
    <row r="61" spans="1:13" x14ac:dyDescent="0.25">
      <c r="A61" s="18"/>
      <c r="B61" s="21"/>
      <c r="C61" s="21"/>
      <c r="D61" s="21"/>
      <c r="E61" s="21"/>
      <c r="F61" s="22"/>
      <c r="G61" s="22"/>
      <c r="H61" s="22"/>
      <c r="I61" s="18"/>
      <c r="J61" s="18"/>
      <c r="K61" s="18"/>
      <c r="L61" s="18"/>
    </row>
    <row r="62" spans="1:13" x14ac:dyDescent="0.25">
      <c r="A62" s="18"/>
      <c r="B62" s="18"/>
      <c r="C62" s="18"/>
      <c r="D62" s="18"/>
      <c r="E62" s="18"/>
      <c r="F62" s="18"/>
      <c r="G62" s="18"/>
      <c r="H62" s="18"/>
      <c r="I62" s="18"/>
      <c r="J62" s="18"/>
      <c r="K62" s="18"/>
      <c r="L62" s="18"/>
    </row>
    <row r="63" spans="1:13" x14ac:dyDescent="0.25">
      <c r="A63" s="105" t="s">
        <v>120</v>
      </c>
      <c r="B63" s="105"/>
      <c r="C63" s="105"/>
      <c r="D63" s="105"/>
      <c r="E63" s="105"/>
      <c r="F63" s="18"/>
      <c r="G63" s="18"/>
      <c r="H63" s="18"/>
      <c r="I63" s="18"/>
      <c r="J63" s="18"/>
      <c r="K63" s="18"/>
      <c r="L63" s="18"/>
    </row>
    <row r="64" spans="1:13" x14ac:dyDescent="0.25">
      <c r="A64" s="109" t="s">
        <v>121</v>
      </c>
      <c r="B64" s="109"/>
      <c r="C64" s="105" t="s">
        <v>122</v>
      </c>
      <c r="D64" s="105" t="s">
        <v>122</v>
      </c>
      <c r="E64" s="105" t="s">
        <v>122</v>
      </c>
      <c r="F64" s="18"/>
      <c r="G64" s="18"/>
      <c r="H64" s="18"/>
      <c r="I64" s="18"/>
      <c r="J64" s="18"/>
      <c r="K64" s="18"/>
      <c r="L64" s="18"/>
    </row>
    <row r="65" spans="1:12" x14ac:dyDescent="0.25">
      <c r="A65" s="110" t="s">
        <v>123</v>
      </c>
      <c r="B65" s="110"/>
      <c r="C65" s="105" t="s">
        <v>124</v>
      </c>
      <c r="D65" s="105" t="s">
        <v>124</v>
      </c>
      <c r="E65" s="105" t="s">
        <v>124</v>
      </c>
      <c r="F65" s="18"/>
      <c r="G65" s="18"/>
      <c r="H65" s="18"/>
      <c r="I65" s="18"/>
      <c r="J65" s="18"/>
      <c r="K65" s="18"/>
      <c r="L65" s="18"/>
    </row>
    <row r="66" spans="1:12" x14ac:dyDescent="0.25">
      <c r="A66" s="111" t="s">
        <v>125</v>
      </c>
      <c r="B66" s="111"/>
      <c r="C66" s="105" t="s">
        <v>126</v>
      </c>
      <c r="D66" s="105" t="s">
        <v>126</v>
      </c>
      <c r="E66" s="105" t="s">
        <v>126</v>
      </c>
      <c r="F66" s="18"/>
      <c r="G66" s="18"/>
      <c r="H66" s="18"/>
      <c r="I66" s="18"/>
      <c r="J66" s="18"/>
      <c r="K66" s="18"/>
      <c r="L66" s="18"/>
    </row>
    <row r="67" spans="1:12" x14ac:dyDescent="0.25">
      <c r="A67" s="106" t="s">
        <v>127</v>
      </c>
      <c r="B67" s="106"/>
      <c r="C67" s="105" t="s">
        <v>128</v>
      </c>
      <c r="D67" s="105" t="s">
        <v>128</v>
      </c>
      <c r="E67" s="105" t="s">
        <v>128</v>
      </c>
      <c r="F67" s="18"/>
      <c r="G67" s="18"/>
      <c r="H67" s="18"/>
      <c r="I67" s="18"/>
      <c r="J67" s="18"/>
      <c r="K67" s="18"/>
      <c r="L67" s="18"/>
    </row>
    <row r="68" spans="1:12" x14ac:dyDescent="0.25">
      <c r="A68" s="107" t="s">
        <v>129</v>
      </c>
      <c r="B68" s="107"/>
      <c r="C68" s="105" t="s">
        <v>130</v>
      </c>
      <c r="D68" s="105" t="s">
        <v>130</v>
      </c>
      <c r="E68" s="105" t="s">
        <v>130</v>
      </c>
      <c r="F68" s="18"/>
      <c r="G68" s="18"/>
      <c r="H68" s="18"/>
      <c r="I68" s="18"/>
      <c r="J68" s="18"/>
      <c r="K68" s="18"/>
      <c r="L68" s="18"/>
    </row>
    <row r="69" spans="1:12" x14ac:dyDescent="0.25">
      <c r="A69" s="23"/>
      <c r="B69" s="23"/>
      <c r="C69" s="21"/>
      <c r="D69" s="21"/>
      <c r="E69" s="21"/>
      <c r="F69" s="18"/>
      <c r="G69" s="18"/>
      <c r="H69" s="18"/>
      <c r="I69" s="18"/>
      <c r="J69" s="18"/>
      <c r="K69" s="18"/>
      <c r="L69" s="18"/>
    </row>
    <row r="70" spans="1:12" x14ac:dyDescent="0.25">
      <c r="A70" s="23"/>
      <c r="B70" s="23"/>
      <c r="C70" s="21"/>
      <c r="D70" s="21"/>
      <c r="E70" s="21"/>
      <c r="F70" s="18"/>
      <c r="G70" s="18"/>
      <c r="H70" s="18"/>
      <c r="I70" s="18"/>
      <c r="J70" s="18"/>
      <c r="K70" s="18"/>
      <c r="L70" s="18"/>
    </row>
    <row r="71" spans="1:12" x14ac:dyDescent="0.25">
      <c r="A71" s="23"/>
      <c r="B71" s="23"/>
      <c r="C71" s="21"/>
      <c r="D71" s="21"/>
      <c r="E71" s="21"/>
      <c r="F71" s="18"/>
      <c r="G71" s="18"/>
      <c r="H71" s="18"/>
      <c r="I71" s="18"/>
      <c r="J71" s="18"/>
      <c r="K71" s="18"/>
      <c r="L71" s="18"/>
    </row>
    <row r="72" spans="1:12" x14ac:dyDescent="0.25">
      <c r="A72" s="23"/>
      <c r="B72" s="23"/>
      <c r="C72" s="21"/>
      <c r="D72" s="21"/>
      <c r="E72" s="21"/>
      <c r="F72" s="18"/>
      <c r="G72" s="18"/>
      <c r="H72" s="18"/>
      <c r="I72" s="18"/>
      <c r="J72" s="18"/>
      <c r="K72" s="18"/>
      <c r="L72" s="18"/>
    </row>
    <row r="73" spans="1:12" x14ac:dyDescent="0.25">
      <c r="A73" s="23"/>
      <c r="B73" s="23"/>
      <c r="C73" s="21"/>
      <c r="D73" s="21"/>
      <c r="E73" s="21"/>
      <c r="F73" s="18"/>
      <c r="G73" s="18"/>
      <c r="H73" s="18"/>
      <c r="I73" s="18"/>
      <c r="J73" s="18"/>
      <c r="K73" s="18"/>
      <c r="L73" s="18"/>
    </row>
    <row r="74" spans="1:12" x14ac:dyDescent="0.25">
      <c r="A74" s="23"/>
      <c r="B74" s="23"/>
      <c r="C74" s="21"/>
      <c r="D74" s="21"/>
      <c r="E74" s="21"/>
      <c r="F74" s="21"/>
      <c r="G74" s="21"/>
      <c r="H74" s="21"/>
      <c r="I74" s="21"/>
      <c r="J74" s="21"/>
      <c r="K74" s="18"/>
      <c r="L74" s="18"/>
    </row>
    <row r="75" spans="1:12" x14ac:dyDescent="0.25">
      <c r="A75" s="23"/>
      <c r="B75" s="23"/>
      <c r="C75" s="21"/>
      <c r="D75" s="108" t="s">
        <v>131</v>
      </c>
      <c r="E75" s="108"/>
      <c r="F75" s="108"/>
      <c r="G75" s="108"/>
      <c r="H75" s="108"/>
      <c r="I75" s="108"/>
      <c r="J75" s="108"/>
      <c r="K75" s="18"/>
      <c r="L75" s="18"/>
    </row>
    <row r="76" spans="1:12" x14ac:dyDescent="0.25">
      <c r="A76" s="23"/>
      <c r="B76" s="23"/>
      <c r="C76" s="21"/>
      <c r="D76" s="21"/>
      <c r="E76" s="21"/>
      <c r="F76" s="21"/>
      <c r="G76" s="21"/>
      <c r="H76" s="21"/>
      <c r="I76" s="21"/>
      <c r="J76" s="21"/>
      <c r="K76" s="18"/>
      <c r="L76" s="18"/>
    </row>
    <row r="77" spans="1:12" x14ac:dyDescent="0.25">
      <c r="A77" s="18"/>
      <c r="B77" s="18"/>
      <c r="C77" s="18"/>
      <c r="D77" s="18"/>
      <c r="E77" s="18"/>
      <c r="F77" s="18"/>
      <c r="G77" s="18"/>
      <c r="H77" s="18"/>
      <c r="I77" s="18"/>
      <c r="J77" s="18"/>
      <c r="K77" s="18"/>
      <c r="L77" s="18"/>
    </row>
    <row r="78" spans="1:12" x14ac:dyDescent="0.25">
      <c r="A78" s="18"/>
      <c r="B78" s="18"/>
      <c r="C78" s="18"/>
      <c r="D78" s="18"/>
      <c r="E78" s="18"/>
      <c r="F78" s="18"/>
      <c r="G78" s="18"/>
      <c r="H78" s="18"/>
      <c r="I78" s="18"/>
      <c r="J78" s="18"/>
      <c r="K78" s="18"/>
      <c r="L78" s="18"/>
    </row>
    <row r="79" spans="1:12" x14ac:dyDescent="0.25">
      <c r="A79" s="18"/>
      <c r="B79" s="18"/>
      <c r="C79" s="18"/>
      <c r="D79" s="18"/>
      <c r="E79" s="18"/>
      <c r="F79" s="18"/>
      <c r="G79" s="18"/>
      <c r="H79" s="18"/>
      <c r="I79" s="18"/>
      <c r="J79" s="18"/>
      <c r="K79" s="18"/>
      <c r="L79" s="18"/>
    </row>
    <row r="80" spans="1:12" x14ac:dyDescent="0.25">
      <c r="A80" s="18"/>
      <c r="B80" s="18"/>
      <c r="C80" s="18"/>
      <c r="D80" s="18"/>
      <c r="E80" s="18"/>
      <c r="F80" s="18"/>
      <c r="G80" s="18"/>
      <c r="H80" s="18"/>
      <c r="I80" s="18"/>
      <c r="J80" s="18"/>
      <c r="K80" s="18"/>
      <c r="L80" s="18"/>
    </row>
    <row r="81" spans="1:12" x14ac:dyDescent="0.25">
      <c r="A81" s="18"/>
      <c r="B81" s="18"/>
      <c r="C81" s="18"/>
      <c r="D81" s="18"/>
      <c r="E81" s="18"/>
      <c r="F81" s="18"/>
      <c r="G81" s="18"/>
      <c r="H81" s="18"/>
      <c r="I81" s="18"/>
      <c r="J81" s="18"/>
      <c r="K81" s="18"/>
      <c r="L81" s="18"/>
    </row>
    <row r="82" spans="1:12" ht="16.5" customHeight="1" x14ac:dyDescent="0.25">
      <c r="A82" s="18"/>
      <c r="B82" s="18"/>
      <c r="C82" s="18"/>
      <c r="D82" s="18"/>
      <c r="E82" s="18"/>
      <c r="F82" s="18"/>
      <c r="G82" s="18"/>
      <c r="H82" s="18"/>
      <c r="I82" s="18"/>
      <c r="J82" s="18"/>
      <c r="K82" s="18"/>
      <c r="L82" s="18"/>
    </row>
    <row r="83" spans="1:12" x14ac:dyDescent="0.25">
      <c r="A83" s="18"/>
      <c r="B83" s="18"/>
      <c r="C83" s="18"/>
      <c r="D83" s="18"/>
      <c r="E83" s="18"/>
      <c r="F83" s="18"/>
      <c r="G83" s="18"/>
      <c r="H83" s="18"/>
      <c r="I83" s="18"/>
      <c r="J83" s="18"/>
      <c r="K83" s="18"/>
      <c r="L83" s="18"/>
    </row>
    <row r="84" spans="1:12" ht="11.25" customHeight="1" x14ac:dyDescent="0.25">
      <c r="A84" s="18"/>
      <c r="B84" s="18"/>
      <c r="C84" s="18"/>
      <c r="D84" s="18"/>
      <c r="E84" s="18"/>
      <c r="F84" s="18"/>
      <c r="G84" s="18"/>
      <c r="H84" s="18"/>
      <c r="I84" s="18"/>
      <c r="J84" s="18"/>
      <c r="K84" s="18"/>
      <c r="L84" s="18"/>
    </row>
    <row r="85" spans="1:12" x14ac:dyDescent="0.25">
      <c r="A85" s="18"/>
      <c r="B85" s="18"/>
      <c r="C85" s="18"/>
      <c r="D85" s="18"/>
      <c r="E85" s="18"/>
      <c r="F85" s="18"/>
      <c r="G85" s="18"/>
      <c r="H85" s="18"/>
      <c r="I85" s="18"/>
      <c r="J85" s="18"/>
      <c r="K85" s="18"/>
      <c r="L85" s="18"/>
    </row>
    <row r="86" spans="1:12" x14ac:dyDescent="0.25">
      <c r="I86" s="24"/>
    </row>
  </sheetData>
  <mergeCells count="136">
    <mergeCell ref="A3:L3"/>
    <mergeCell ref="A2:B2"/>
    <mergeCell ref="C2:F2"/>
    <mergeCell ref="C40:E40"/>
    <mergeCell ref="C41:E41"/>
    <mergeCell ref="C42:E42"/>
    <mergeCell ref="I37:L37"/>
    <mergeCell ref="I38:L38"/>
    <mergeCell ref="I39:L39"/>
    <mergeCell ref="C37:E37"/>
    <mergeCell ref="C38:E38"/>
    <mergeCell ref="C39:E39"/>
    <mergeCell ref="I40:L40"/>
    <mergeCell ref="I41:L41"/>
    <mergeCell ref="I42:L42"/>
    <mergeCell ref="I46:L46"/>
    <mergeCell ref="I56:L56"/>
    <mergeCell ref="C56:E56"/>
    <mergeCell ref="I50:L50"/>
    <mergeCell ref="C50:E50"/>
    <mergeCell ref="I49:L49"/>
    <mergeCell ref="C49:E49"/>
    <mergeCell ref="I43:L43"/>
    <mergeCell ref="I44:L44"/>
    <mergeCell ref="I45:L45"/>
    <mergeCell ref="C43:E43"/>
    <mergeCell ref="C44:E44"/>
    <mergeCell ref="C45:E45"/>
    <mergeCell ref="C46:E46"/>
    <mergeCell ref="A67:B67"/>
    <mergeCell ref="C67:E67"/>
    <mergeCell ref="A68:B68"/>
    <mergeCell ref="C68:E68"/>
    <mergeCell ref="D75:J75"/>
    <mergeCell ref="A64:B64"/>
    <mergeCell ref="C64:E64"/>
    <mergeCell ref="A65:B65"/>
    <mergeCell ref="C65:E65"/>
    <mergeCell ref="A66:B66"/>
    <mergeCell ref="C66:E66"/>
    <mergeCell ref="A57:E57"/>
    <mergeCell ref="I57:L57"/>
    <mergeCell ref="B59:E59"/>
    <mergeCell ref="B60:E60"/>
    <mergeCell ref="F60:H60"/>
    <mergeCell ref="A63:E63"/>
    <mergeCell ref="I52:L52"/>
    <mergeCell ref="C51:E51"/>
    <mergeCell ref="I51:L51"/>
    <mergeCell ref="A49:A56"/>
    <mergeCell ref="C52:E52"/>
    <mergeCell ref="C53:E53"/>
    <mergeCell ref="C54:E54"/>
    <mergeCell ref="C55:E55"/>
    <mergeCell ref="I53:L53"/>
    <mergeCell ref="I54:L54"/>
    <mergeCell ref="I55:L55"/>
    <mergeCell ref="C27:E27"/>
    <mergeCell ref="I27:L27"/>
    <mergeCell ref="C31:E31"/>
    <mergeCell ref="I47:L47"/>
    <mergeCell ref="B48:E48"/>
    <mergeCell ref="I48:L48"/>
    <mergeCell ref="C28:E28"/>
    <mergeCell ref="C29:E29"/>
    <mergeCell ref="I28:L28"/>
    <mergeCell ref="I29:L29"/>
    <mergeCell ref="C30:E30"/>
    <mergeCell ref="I30:L30"/>
    <mergeCell ref="I31:L31"/>
    <mergeCell ref="C32:E32"/>
    <mergeCell ref="I32:L32"/>
    <mergeCell ref="C47:E47"/>
    <mergeCell ref="C33:E33"/>
    <mergeCell ref="C34:E34"/>
    <mergeCell ref="C35:E35"/>
    <mergeCell ref="C36:E36"/>
    <mergeCell ref="I33:L33"/>
    <mergeCell ref="I34:L34"/>
    <mergeCell ref="I35:L35"/>
    <mergeCell ref="I36:L36"/>
    <mergeCell ref="I23:L23"/>
    <mergeCell ref="C24:E24"/>
    <mergeCell ref="I24:L24"/>
    <mergeCell ref="C25:E25"/>
    <mergeCell ref="I25:L25"/>
    <mergeCell ref="C26:E26"/>
    <mergeCell ref="I26:L26"/>
    <mergeCell ref="I20:L20"/>
    <mergeCell ref="C21:E21"/>
    <mergeCell ref="I21:L21"/>
    <mergeCell ref="C22:E22"/>
    <mergeCell ref="I22:L22"/>
    <mergeCell ref="C23:E23"/>
    <mergeCell ref="C7:E8"/>
    <mergeCell ref="F7:H7"/>
    <mergeCell ref="I7:L8"/>
    <mergeCell ref="B20:E20"/>
    <mergeCell ref="A9:A20"/>
    <mergeCell ref="C9:E9"/>
    <mergeCell ref="I9:L9"/>
    <mergeCell ref="C10:E10"/>
    <mergeCell ref="I10:L10"/>
    <mergeCell ref="C11:E11"/>
    <mergeCell ref="I11:L11"/>
    <mergeCell ref="C12:E12"/>
    <mergeCell ref="I12:L12"/>
    <mergeCell ref="C13:E13"/>
    <mergeCell ref="C17:E17"/>
    <mergeCell ref="I17:L17"/>
    <mergeCell ref="C18:E18"/>
    <mergeCell ref="I18:L18"/>
    <mergeCell ref="C19:E19"/>
    <mergeCell ref="I19:L19"/>
    <mergeCell ref="I13:L13"/>
    <mergeCell ref="A1:B1"/>
    <mergeCell ref="G2:I2"/>
    <mergeCell ref="K1:L1"/>
    <mergeCell ref="C1:J1"/>
    <mergeCell ref="A21:A41"/>
    <mergeCell ref="A42:A48"/>
    <mergeCell ref="K2:L2"/>
    <mergeCell ref="A4:L4"/>
    <mergeCell ref="A5:C5"/>
    <mergeCell ref="D5:F5"/>
    <mergeCell ref="G5:I5"/>
    <mergeCell ref="J5:L5"/>
    <mergeCell ref="C14:E14"/>
    <mergeCell ref="I14:L14"/>
    <mergeCell ref="C15:E15"/>
    <mergeCell ref="I15:L15"/>
    <mergeCell ref="C16:E16"/>
    <mergeCell ref="I16:L16"/>
    <mergeCell ref="A6:L6"/>
    <mergeCell ref="A7:A8"/>
    <mergeCell ref="B7:B8"/>
  </mergeCells>
  <dataValidations count="1">
    <dataValidation type="list" allowBlank="1" showInputMessage="1" showErrorMessage="1" sqref="F9:H19 F21:H47 F49:H56">
      <formula1>"X"</formula1>
    </dataValidation>
  </dataValidation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79"/>
  <sheetViews>
    <sheetView view="pageBreakPreview" topLeftCell="AN1" zoomScale="25" zoomScaleNormal="70" zoomScaleSheetLayoutView="25" zoomScalePageLayoutView="85" workbookViewId="0">
      <selection activeCell="B3" sqref="B3:BN3"/>
    </sheetView>
  </sheetViews>
  <sheetFormatPr baseColWidth="10" defaultColWidth="11.42578125" defaultRowHeight="15" x14ac:dyDescent="0.25"/>
  <cols>
    <col min="1" max="1" width="11.42578125" style="12"/>
    <col min="2" max="2" width="12.42578125" style="12" customWidth="1"/>
    <col min="3" max="3" width="15.28515625" style="12" customWidth="1"/>
    <col min="4" max="4" width="14.42578125" style="12" customWidth="1"/>
    <col min="5" max="5" width="19.7109375" style="12" customWidth="1"/>
    <col min="6" max="6" width="24.85546875" style="12" customWidth="1"/>
    <col min="7" max="7" width="34.85546875" style="12" customWidth="1"/>
    <col min="8" max="8" width="32.85546875" style="12" customWidth="1"/>
    <col min="9" max="9" width="60.140625" style="12" customWidth="1"/>
    <col min="10" max="10" width="34.42578125" style="12" customWidth="1"/>
    <col min="11" max="11" width="33" style="12" customWidth="1"/>
    <col min="12" max="12" width="30.85546875" style="12" customWidth="1"/>
    <col min="13" max="13" width="22.7109375" style="12" customWidth="1"/>
    <col min="14" max="14" width="54.28515625" style="12" customWidth="1"/>
    <col min="15" max="15" width="31" style="12" customWidth="1"/>
    <col min="16" max="16" width="28.5703125" style="12" customWidth="1"/>
    <col min="17" max="17" width="40.140625" style="12" customWidth="1"/>
    <col min="18" max="22" width="28.5703125" style="12" customWidth="1"/>
    <col min="23" max="23" width="38.85546875" style="12" customWidth="1"/>
    <col min="24" max="24" width="28.5703125" style="12" customWidth="1"/>
    <col min="25" max="25" width="48.42578125" style="12" customWidth="1"/>
    <col min="26" max="26" width="33.85546875" style="12" customWidth="1"/>
    <col min="27" max="27" width="26.140625" style="12" customWidth="1"/>
    <col min="28" max="28" width="31.42578125" style="12" customWidth="1"/>
    <col min="29" max="30" width="28.5703125" style="12" customWidth="1"/>
    <col min="31" max="31" width="32.5703125" style="12" bestFit="1" customWidth="1"/>
    <col min="32" max="32" width="28.5703125" style="12" customWidth="1"/>
    <col min="33" max="33" width="41.28515625" style="12" customWidth="1"/>
    <col min="34" max="34" width="45.140625" style="12" customWidth="1"/>
    <col min="35" max="35" width="28.5703125" style="12" customWidth="1"/>
    <col min="36" max="36" width="39" style="12" customWidth="1"/>
    <col min="37" max="37" width="32.140625" style="12" customWidth="1"/>
    <col min="38" max="38" width="42.42578125" style="12" customWidth="1"/>
    <col min="39" max="40" width="28.5703125" style="12" customWidth="1"/>
    <col min="41" max="41" width="60.7109375" style="12" customWidth="1"/>
    <col min="42" max="42" width="58.5703125" style="12" customWidth="1"/>
    <col min="43" max="46" width="28.5703125" style="12" customWidth="1"/>
    <col min="47" max="47" width="48.42578125" style="12" customWidth="1"/>
    <col min="48" max="50" width="28.5703125" style="12" customWidth="1"/>
    <col min="51" max="51" width="39.28515625" style="12" customWidth="1"/>
    <col min="52" max="52" width="65.28515625" style="12" customWidth="1"/>
    <col min="53" max="53" width="55.85546875" style="12" customWidth="1"/>
    <col min="54" max="54" width="45" style="12" customWidth="1"/>
    <col min="55" max="55" width="42.28515625" style="12" customWidth="1"/>
    <col min="56" max="56" width="42.85546875" style="12" customWidth="1"/>
    <col min="57" max="57" width="43.7109375" style="12" customWidth="1"/>
    <col min="58" max="58" width="37.140625" style="12" customWidth="1"/>
    <col min="59" max="59" width="21.5703125" style="12" customWidth="1"/>
    <col min="60" max="60" width="28.5703125" style="12" customWidth="1"/>
    <col min="61" max="61" width="19.5703125" style="12" customWidth="1"/>
    <col min="62" max="62" width="21.5703125" style="12" customWidth="1"/>
    <col min="63" max="63" width="27.28515625" style="12" customWidth="1"/>
    <col min="64" max="64" width="23.85546875" style="12" customWidth="1"/>
    <col min="65" max="65" width="11.42578125" style="12"/>
    <col min="66" max="66" width="11.28515625" style="12" customWidth="1"/>
    <col min="67" max="67" width="11.42578125" style="12"/>
    <col min="68" max="68" width="11.42578125" style="12" customWidth="1"/>
    <col min="69" max="69" width="21.7109375" style="12" hidden="1" customWidth="1"/>
    <col min="70" max="70" width="29.42578125" style="12" hidden="1" customWidth="1"/>
    <col min="71" max="71" width="42.140625" style="12" hidden="1" customWidth="1"/>
    <col min="72" max="74" width="11.42578125" style="12" hidden="1" customWidth="1"/>
    <col min="75" max="16384" width="11.42578125" style="12"/>
  </cols>
  <sheetData>
    <row r="1" spans="1:67" s="69" customFormat="1" ht="147.75" customHeight="1" x14ac:dyDescent="0.25">
      <c r="A1" s="140"/>
      <c r="B1" s="140"/>
      <c r="C1" s="140"/>
      <c r="D1" s="140"/>
      <c r="E1" s="225" t="s">
        <v>208</v>
      </c>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38"/>
      <c r="BL1" s="138"/>
      <c r="BM1" s="138"/>
      <c r="BN1" s="139"/>
    </row>
    <row r="2" spans="1:67" s="71" customFormat="1" ht="30" customHeight="1" x14ac:dyDescent="0.25">
      <c r="A2" s="74" t="s">
        <v>207</v>
      </c>
      <c r="B2" s="74"/>
      <c r="C2" s="74"/>
      <c r="D2" s="74"/>
      <c r="E2" s="74"/>
      <c r="F2" s="74"/>
      <c r="G2" s="74"/>
      <c r="H2" s="74"/>
      <c r="I2" s="74"/>
      <c r="J2" s="74"/>
      <c r="K2" s="74"/>
      <c r="L2" s="74"/>
      <c r="M2" s="74"/>
      <c r="N2" s="74"/>
      <c r="O2" s="74"/>
      <c r="P2" s="206" t="s">
        <v>200</v>
      </c>
      <c r="Q2" s="113"/>
      <c r="R2" s="113"/>
      <c r="S2" s="113"/>
      <c r="T2" s="113"/>
      <c r="U2" s="113"/>
      <c r="V2" s="113"/>
      <c r="W2" s="113"/>
      <c r="X2" s="113"/>
      <c r="Y2" s="113"/>
      <c r="Z2" s="113"/>
      <c r="AA2" s="113"/>
      <c r="AB2" s="113"/>
      <c r="AC2" s="113"/>
      <c r="AD2" s="113"/>
      <c r="AE2" s="113"/>
      <c r="AF2" s="113"/>
      <c r="AG2" s="113"/>
      <c r="AH2" s="207"/>
      <c r="AI2" s="74" t="s">
        <v>206</v>
      </c>
      <c r="AJ2" s="74"/>
      <c r="AK2" s="74"/>
      <c r="AL2" s="74"/>
      <c r="AM2" s="74"/>
      <c r="AN2" s="74"/>
      <c r="AO2" s="74"/>
      <c r="AP2" s="74"/>
      <c r="AQ2" s="74"/>
      <c r="AR2" s="74"/>
      <c r="AS2" s="74"/>
      <c r="AT2" s="74"/>
      <c r="AU2" s="74" t="s">
        <v>201</v>
      </c>
      <c r="AV2" s="74"/>
      <c r="AW2" s="74"/>
      <c r="AX2" s="74"/>
      <c r="AY2" s="74"/>
      <c r="AZ2" s="74"/>
      <c r="BA2" s="74"/>
      <c r="BB2" s="74"/>
      <c r="BC2" s="74" t="s">
        <v>209</v>
      </c>
      <c r="BD2" s="74"/>
      <c r="BE2" s="74"/>
      <c r="BF2" s="74"/>
      <c r="BG2" s="74"/>
      <c r="BH2" s="74"/>
      <c r="BI2" s="74"/>
      <c r="BJ2" s="74"/>
      <c r="BK2" s="74"/>
      <c r="BL2" s="74"/>
      <c r="BM2" s="74"/>
      <c r="BN2" s="74"/>
    </row>
    <row r="3" spans="1:67" x14ac:dyDescent="0.25">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row>
    <row r="4" spans="1:67" x14ac:dyDescent="0.25">
      <c r="A4" s="117" t="s">
        <v>51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row>
    <row r="5" spans="1:67" ht="15" customHeight="1" x14ac:dyDescent="0.25">
      <c r="A5" s="114" t="s">
        <v>175</v>
      </c>
      <c r="B5" s="121" t="s">
        <v>12</v>
      </c>
      <c r="C5" s="121" t="s">
        <v>52</v>
      </c>
      <c r="D5" s="121" t="s">
        <v>13</v>
      </c>
      <c r="E5" s="121" t="s">
        <v>14</v>
      </c>
      <c r="F5" s="121" t="s">
        <v>15</v>
      </c>
      <c r="G5" s="143" t="s">
        <v>53</v>
      </c>
      <c r="H5" s="144"/>
      <c r="I5" s="144"/>
      <c r="J5" s="144"/>
      <c r="K5" s="144"/>
      <c r="L5" s="144"/>
      <c r="M5" s="144"/>
      <c r="N5" s="144"/>
      <c r="O5" s="144"/>
      <c r="P5" s="144"/>
      <c r="Q5" s="144"/>
      <c r="R5" s="144"/>
      <c r="S5" s="145"/>
      <c r="T5" s="142" t="s">
        <v>54</v>
      </c>
      <c r="U5" s="128" t="s">
        <v>55</v>
      </c>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30"/>
      <c r="AX5" s="153" t="s">
        <v>56</v>
      </c>
      <c r="AY5" s="118" t="s">
        <v>57</v>
      </c>
      <c r="AZ5" s="119"/>
      <c r="BA5" s="119"/>
      <c r="BB5" s="119"/>
      <c r="BC5" s="119"/>
      <c r="BD5" s="119"/>
      <c r="BE5" s="119"/>
      <c r="BF5" s="119"/>
      <c r="BG5" s="119"/>
      <c r="BH5" s="119"/>
      <c r="BI5" s="142" t="s">
        <v>58</v>
      </c>
      <c r="BJ5" s="121" t="s">
        <v>16</v>
      </c>
      <c r="BK5" s="121" t="s">
        <v>17</v>
      </c>
      <c r="BL5" s="146" t="s">
        <v>59</v>
      </c>
      <c r="BM5" s="91" t="s">
        <v>60</v>
      </c>
      <c r="BN5" s="91"/>
    </row>
    <row r="6" spans="1:67" ht="15" customHeight="1" x14ac:dyDescent="0.25">
      <c r="A6" s="115"/>
      <c r="B6" s="122"/>
      <c r="C6" s="122"/>
      <c r="D6" s="122"/>
      <c r="E6" s="122"/>
      <c r="F6" s="122"/>
      <c r="G6" s="14">
        <v>1</v>
      </c>
      <c r="H6" s="14">
        <v>2</v>
      </c>
      <c r="I6" s="16">
        <v>3</v>
      </c>
      <c r="J6" s="16">
        <v>4</v>
      </c>
      <c r="K6" s="16">
        <v>5</v>
      </c>
      <c r="L6" s="16">
        <v>6</v>
      </c>
      <c r="M6" s="16">
        <v>7</v>
      </c>
      <c r="N6" s="26">
        <v>8</v>
      </c>
      <c r="O6" s="27">
        <v>9</v>
      </c>
      <c r="P6" s="27">
        <v>10</v>
      </c>
      <c r="Q6" s="27">
        <v>11</v>
      </c>
      <c r="R6" s="142" t="s">
        <v>20</v>
      </c>
      <c r="S6" s="142" t="s">
        <v>21</v>
      </c>
      <c r="T6" s="142"/>
      <c r="U6" s="28">
        <v>12</v>
      </c>
      <c r="V6" s="28">
        <v>13</v>
      </c>
      <c r="W6" s="28">
        <v>14</v>
      </c>
      <c r="X6" s="28">
        <v>15</v>
      </c>
      <c r="Y6" s="28">
        <v>16</v>
      </c>
      <c r="Z6" s="28">
        <v>17</v>
      </c>
      <c r="AA6" s="28">
        <v>18</v>
      </c>
      <c r="AB6" s="28">
        <v>19</v>
      </c>
      <c r="AC6" s="28">
        <v>20</v>
      </c>
      <c r="AD6" s="28">
        <v>21</v>
      </c>
      <c r="AE6" s="28">
        <v>22</v>
      </c>
      <c r="AF6" s="28">
        <v>23</v>
      </c>
      <c r="AG6" s="28">
        <v>24</v>
      </c>
      <c r="AH6" s="28">
        <v>25</v>
      </c>
      <c r="AI6" s="28">
        <v>26</v>
      </c>
      <c r="AJ6" s="28">
        <v>27</v>
      </c>
      <c r="AK6" s="28">
        <v>28</v>
      </c>
      <c r="AL6" s="28">
        <v>29</v>
      </c>
      <c r="AM6" s="28">
        <v>30</v>
      </c>
      <c r="AN6" s="28">
        <v>31</v>
      </c>
      <c r="AO6" s="28">
        <v>32</v>
      </c>
      <c r="AP6" s="28">
        <v>33</v>
      </c>
      <c r="AQ6" s="28">
        <v>34</v>
      </c>
      <c r="AR6" s="28">
        <v>35</v>
      </c>
      <c r="AS6" s="28">
        <v>36</v>
      </c>
      <c r="AT6" s="28">
        <v>37</v>
      </c>
      <c r="AU6" s="28">
        <v>38</v>
      </c>
      <c r="AV6" s="126" t="s">
        <v>20</v>
      </c>
      <c r="AW6" s="126" t="s">
        <v>21</v>
      </c>
      <c r="AX6" s="153"/>
      <c r="AY6" s="29">
        <v>39</v>
      </c>
      <c r="AZ6" s="29">
        <v>40</v>
      </c>
      <c r="BA6" s="29">
        <v>41</v>
      </c>
      <c r="BB6" s="29">
        <v>42</v>
      </c>
      <c r="BC6" s="29">
        <v>43</v>
      </c>
      <c r="BD6" s="29">
        <v>44</v>
      </c>
      <c r="BE6" s="29">
        <v>45</v>
      </c>
      <c r="BF6" s="29">
        <v>46</v>
      </c>
      <c r="BG6" s="149" t="s">
        <v>20</v>
      </c>
      <c r="BH6" s="151" t="s">
        <v>21</v>
      </c>
      <c r="BI6" s="142"/>
      <c r="BJ6" s="122"/>
      <c r="BK6" s="122"/>
      <c r="BL6" s="147"/>
      <c r="BM6" s="91"/>
      <c r="BN6" s="91"/>
    </row>
    <row r="7" spans="1:67" ht="159.75" customHeight="1" x14ac:dyDescent="0.25">
      <c r="A7" s="115"/>
      <c r="B7" s="123"/>
      <c r="C7" s="123"/>
      <c r="D7" s="123"/>
      <c r="E7" s="123"/>
      <c r="F7" s="123"/>
      <c r="G7" s="30" t="s">
        <v>22</v>
      </c>
      <c r="H7" s="30" t="s">
        <v>23</v>
      </c>
      <c r="I7" s="31" t="s">
        <v>181</v>
      </c>
      <c r="J7" s="32" t="s">
        <v>182</v>
      </c>
      <c r="K7" s="33" t="s">
        <v>62</v>
      </c>
      <c r="L7" s="33" t="s">
        <v>63</v>
      </c>
      <c r="M7" s="33" t="s">
        <v>64</v>
      </c>
      <c r="N7" s="34" t="s">
        <v>65</v>
      </c>
      <c r="O7" s="35" t="s">
        <v>177</v>
      </c>
      <c r="P7" s="36" t="s">
        <v>66</v>
      </c>
      <c r="Q7" s="36" t="s">
        <v>178</v>
      </c>
      <c r="R7" s="142"/>
      <c r="S7" s="142"/>
      <c r="T7" s="142"/>
      <c r="U7" s="37" t="s">
        <v>67</v>
      </c>
      <c r="V7" s="37" t="s">
        <v>134</v>
      </c>
      <c r="W7" s="37" t="s">
        <v>68</v>
      </c>
      <c r="X7" s="37" t="s">
        <v>69</v>
      </c>
      <c r="Y7" s="37" t="s">
        <v>70</v>
      </c>
      <c r="Z7" s="37" t="s">
        <v>71</v>
      </c>
      <c r="AA7" s="37" t="s">
        <v>97</v>
      </c>
      <c r="AB7" s="37" t="s">
        <v>135</v>
      </c>
      <c r="AC7" s="37" t="s">
        <v>136</v>
      </c>
      <c r="AD7" s="37" t="s">
        <v>72</v>
      </c>
      <c r="AE7" s="37" t="s">
        <v>73</v>
      </c>
      <c r="AF7" s="37" t="s">
        <v>74</v>
      </c>
      <c r="AG7" s="37" t="s">
        <v>176</v>
      </c>
      <c r="AH7" s="37" t="s">
        <v>75</v>
      </c>
      <c r="AI7" s="37" t="s">
        <v>76</v>
      </c>
      <c r="AJ7" s="37" t="s">
        <v>137</v>
      </c>
      <c r="AK7" s="37" t="s">
        <v>77</v>
      </c>
      <c r="AL7" s="37" t="s">
        <v>78</v>
      </c>
      <c r="AM7" s="37" t="s">
        <v>79</v>
      </c>
      <c r="AN7" s="37" t="s">
        <v>80</v>
      </c>
      <c r="AO7" s="37" t="s">
        <v>81</v>
      </c>
      <c r="AP7" s="37" t="s">
        <v>82</v>
      </c>
      <c r="AQ7" s="37" t="s">
        <v>83</v>
      </c>
      <c r="AR7" s="37" t="s">
        <v>84</v>
      </c>
      <c r="AS7" s="37" t="s">
        <v>85</v>
      </c>
      <c r="AT7" s="37" t="s">
        <v>86</v>
      </c>
      <c r="AU7" s="33" t="s">
        <v>87</v>
      </c>
      <c r="AV7" s="127"/>
      <c r="AW7" s="127"/>
      <c r="AX7" s="153"/>
      <c r="AY7" s="38" t="s">
        <v>88</v>
      </c>
      <c r="AZ7" s="38" t="s">
        <v>89</v>
      </c>
      <c r="BA7" s="39" t="s">
        <v>90</v>
      </c>
      <c r="BB7" s="38" t="s">
        <v>91</v>
      </c>
      <c r="BC7" s="40" t="s">
        <v>141</v>
      </c>
      <c r="BD7" s="41" t="s">
        <v>183</v>
      </c>
      <c r="BE7" s="40" t="s">
        <v>179</v>
      </c>
      <c r="BF7" s="40" t="s">
        <v>92</v>
      </c>
      <c r="BG7" s="150"/>
      <c r="BH7" s="152"/>
      <c r="BI7" s="142"/>
      <c r="BJ7" s="123"/>
      <c r="BK7" s="123"/>
      <c r="BL7" s="148"/>
      <c r="BM7" s="91"/>
      <c r="BN7" s="91"/>
    </row>
    <row r="8" spans="1:67" x14ac:dyDescent="0.25">
      <c r="A8" s="115"/>
      <c r="B8" s="5" t="str">
        <f>IF(C8="","",IF(MONTH(C8)=1,"ENERO",IF(MONTH(C8)=2,"FEBRERO",IF(MONTH(C8)=3,"MARZO",IF(MONTH(C8)=4,"ABRIL",IF(MONTH(C8)=5,"MAYO",IF(MONTH(C8)=6,"JUNIO",IF(MONTH(C8)=7,"JULIO",IF(MONTH(C8)=8,"AGOSTO",IF(MONTH(C8)=9,"SEPTIEMBRE",IF(MONTH(C8)=10,"OCRUBRE",IF(MONTH(C8)=11,"NOVIEMBRE",IF(MONTH(C8)=12,"DICIEMBRE"," ")))))))))))))</f>
        <v/>
      </c>
      <c r="C8" s="42"/>
      <c r="D8" s="9"/>
      <c r="E8" s="9"/>
      <c r="F8" s="9"/>
      <c r="G8" s="8"/>
      <c r="H8" s="8"/>
      <c r="I8" s="8"/>
      <c r="J8" s="8"/>
      <c r="K8" s="8"/>
      <c r="L8" s="8"/>
      <c r="M8" s="8"/>
      <c r="N8" s="8"/>
      <c r="O8" s="43"/>
      <c r="P8" s="8"/>
      <c r="Q8" s="8"/>
      <c r="R8" s="52">
        <f>COUNTIF(G8:Q8,1)</f>
        <v>0</v>
      </c>
      <c r="S8" s="52">
        <f>COUNTIF(G8:Q8,1)+COUNTIF(G8:Q8,2)</f>
        <v>0</v>
      </c>
      <c r="T8" s="53">
        <f>IFERROR(R8/S8,0)</f>
        <v>0</v>
      </c>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52">
        <f>COUNTIF(U8:AU8,1)</f>
        <v>0</v>
      </c>
      <c r="AW8" s="54">
        <f>COUNTIF(U8:AU8,1)+COUNTIF(U8:AU8,2)</f>
        <v>0</v>
      </c>
      <c r="AX8" s="55">
        <f>IFERROR(AV8/AW8,0)</f>
        <v>0</v>
      </c>
      <c r="AY8" s="44"/>
      <c r="AZ8" s="44"/>
      <c r="BA8" s="44"/>
      <c r="BB8" s="44"/>
      <c r="BC8" s="44"/>
      <c r="BD8" s="44"/>
      <c r="BE8" s="44"/>
      <c r="BF8" s="44"/>
      <c r="BG8" s="52">
        <f>COUNTIF(AY8:BF8,1)</f>
        <v>0</v>
      </c>
      <c r="BH8" s="56">
        <f>COUNTIF(AY8:BF8,1)+COUNTIF(AY8:BF8,2)</f>
        <v>0</v>
      </c>
      <c r="BI8" s="55">
        <f>IFERROR(BG8/BH8,0)</f>
        <v>0</v>
      </c>
      <c r="BJ8" s="57">
        <f>SUM(R8+AV8+BG8)</f>
        <v>0</v>
      </c>
      <c r="BK8" s="57">
        <f>SUM(S8+AW8+BH8)</f>
        <v>0</v>
      </c>
      <c r="BL8" s="58" t="e">
        <f>BJ8/BK8</f>
        <v>#DIV/0!</v>
      </c>
      <c r="BM8" s="133"/>
      <c r="BN8" s="132"/>
      <c r="BO8" s="45"/>
    </row>
    <row r="9" spans="1:67" ht="20.100000000000001" customHeight="1" x14ac:dyDescent="0.25">
      <c r="A9" s="115"/>
      <c r="B9" s="5" t="str">
        <f t="shared" ref="B9:B72" si="0">IF(C9="","",IF(MONTH(C9)=1,"ENERO",IF(MONTH(C9)=2,"FEBRERO",IF(MONTH(C9)=3,"MARZO",IF(MONTH(C9)=4,"ABRIL",IF(MONTH(C9)=5,"MAYO",IF(MONTH(C9)=6,"JUNIO",IF(MONTH(C9)=7,"JULIO",IF(MONTH(C9)=8,"AGOSTO",IF(MONTH(C9)=9,"SEPTIEMBRE",IF(MONTH(C9)=10,"OCRUBRE",IF(MONTH(C9)=11,"NOVIEMBRE",IF(MONTH(C9)=12,"DICIEMBRE"," ")))))))))))))</f>
        <v/>
      </c>
      <c r="C9" s="42"/>
      <c r="D9" s="9"/>
      <c r="E9" s="9"/>
      <c r="F9" s="9"/>
      <c r="G9" s="8"/>
      <c r="H9" s="8"/>
      <c r="I9" s="8"/>
      <c r="J9" s="8"/>
      <c r="K9" s="8"/>
      <c r="L9" s="8"/>
      <c r="M9" s="8"/>
      <c r="N9" s="8"/>
      <c r="O9" s="8"/>
      <c r="P9" s="8"/>
      <c r="Q9" s="8"/>
      <c r="R9" s="52">
        <f t="shared" ref="R9:R72" si="1">COUNTIF(G9:Q9,1)</f>
        <v>0</v>
      </c>
      <c r="S9" s="52">
        <f t="shared" ref="S9:S72" si="2">COUNTIF(G9:Q9,1)+COUNTIF(G9:Q9,2)</f>
        <v>0</v>
      </c>
      <c r="T9" s="53">
        <f t="shared" ref="T9:T72" si="3">IFERROR(R9/S9,0)</f>
        <v>0</v>
      </c>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52">
        <f t="shared" ref="AV9:AV72" si="4">COUNTIF(U9:AU9,1)</f>
        <v>0</v>
      </c>
      <c r="AW9" s="54">
        <f t="shared" ref="AW9:AW72" si="5">COUNTIF(U9:AU9,1)+COUNTIF(AK9:AU9,2)</f>
        <v>0</v>
      </c>
      <c r="AX9" s="55">
        <f t="shared" ref="AX9:AX72" si="6">IFERROR(AV9/AW9,0)</f>
        <v>0</v>
      </c>
      <c r="AY9" s="44"/>
      <c r="AZ9" s="44"/>
      <c r="BA9" s="44"/>
      <c r="BB9" s="44"/>
      <c r="BC9" s="44"/>
      <c r="BD9" s="44"/>
      <c r="BE9" s="44"/>
      <c r="BF9" s="44"/>
      <c r="BG9" s="52">
        <f t="shared" ref="BG9:BG72" si="7">COUNTIF(AY9:BF9,1)</f>
        <v>0</v>
      </c>
      <c r="BH9" s="56">
        <f t="shared" ref="BH9:BH72" si="8">COUNTIF(AY9:BF9,1)+COUNTIF(AY9:BF9,2)</f>
        <v>0</v>
      </c>
      <c r="BI9" s="55">
        <f t="shared" ref="BI9:BI72" si="9">IFERROR(BG9/BH9,0)</f>
        <v>0</v>
      </c>
      <c r="BJ9" s="57">
        <f t="shared" ref="BJ9:BJ72" si="10">SUM(R9+AV9+BG9)</f>
        <v>0</v>
      </c>
      <c r="BK9" s="57">
        <f t="shared" ref="BK9:BK72" si="11">SUM(S9+AW9+BH9)</f>
        <v>0</v>
      </c>
      <c r="BL9" s="58" t="e">
        <f t="shared" ref="BL9:BL72" si="12">BJ9/BK9</f>
        <v>#DIV/0!</v>
      </c>
      <c r="BM9" s="133"/>
      <c r="BN9" s="132"/>
      <c r="BO9" s="45"/>
    </row>
    <row r="10" spans="1:67" ht="20.100000000000001" customHeight="1" x14ac:dyDescent="0.25">
      <c r="A10" s="115"/>
      <c r="B10" s="5" t="str">
        <f t="shared" si="0"/>
        <v/>
      </c>
      <c r="C10" s="42"/>
      <c r="D10" s="9"/>
      <c r="E10" s="9"/>
      <c r="F10" s="9"/>
      <c r="G10" s="8"/>
      <c r="H10" s="51"/>
      <c r="I10" s="8"/>
      <c r="J10" s="8"/>
      <c r="K10" s="8"/>
      <c r="L10" s="8"/>
      <c r="M10" s="8"/>
      <c r="N10" s="8"/>
      <c r="O10" s="8"/>
      <c r="P10" s="8"/>
      <c r="Q10" s="8"/>
      <c r="R10" s="52">
        <f t="shared" si="1"/>
        <v>0</v>
      </c>
      <c r="S10" s="52">
        <f t="shared" si="2"/>
        <v>0</v>
      </c>
      <c r="T10" s="53">
        <f t="shared" si="3"/>
        <v>0</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52">
        <f t="shared" si="4"/>
        <v>0</v>
      </c>
      <c r="AW10" s="54">
        <f t="shared" si="5"/>
        <v>0</v>
      </c>
      <c r="AX10" s="55">
        <f t="shared" si="6"/>
        <v>0</v>
      </c>
      <c r="AY10" s="44"/>
      <c r="AZ10" s="44"/>
      <c r="BA10" s="44"/>
      <c r="BB10" s="44"/>
      <c r="BC10" s="44"/>
      <c r="BD10" s="44"/>
      <c r="BE10" s="44"/>
      <c r="BF10" s="44"/>
      <c r="BG10" s="52">
        <f t="shared" si="7"/>
        <v>0</v>
      </c>
      <c r="BH10" s="56">
        <f t="shared" si="8"/>
        <v>0</v>
      </c>
      <c r="BI10" s="55">
        <f t="shared" si="9"/>
        <v>0</v>
      </c>
      <c r="BJ10" s="57">
        <f t="shared" si="10"/>
        <v>0</v>
      </c>
      <c r="BK10" s="57">
        <f t="shared" si="11"/>
        <v>0</v>
      </c>
      <c r="BL10" s="58" t="e">
        <f>BJ10/BK10</f>
        <v>#DIV/0!</v>
      </c>
      <c r="BM10" s="133"/>
      <c r="BN10" s="132"/>
      <c r="BO10" s="45"/>
    </row>
    <row r="11" spans="1:67" ht="20.100000000000001" customHeight="1" x14ac:dyDescent="0.25">
      <c r="A11" s="115"/>
      <c r="B11" s="5" t="str">
        <f t="shared" si="0"/>
        <v/>
      </c>
      <c r="C11" s="42"/>
      <c r="D11" s="9"/>
      <c r="E11" s="9"/>
      <c r="F11" s="9"/>
      <c r="G11" s="8"/>
      <c r="H11" s="8"/>
      <c r="I11" s="8"/>
      <c r="J11" s="8"/>
      <c r="K11" s="8"/>
      <c r="L11" s="8"/>
      <c r="M11" s="8"/>
      <c r="N11" s="8"/>
      <c r="O11" s="8"/>
      <c r="P11" s="8"/>
      <c r="Q11" s="8"/>
      <c r="R11" s="52">
        <f t="shared" si="1"/>
        <v>0</v>
      </c>
      <c r="S11" s="52">
        <f t="shared" si="2"/>
        <v>0</v>
      </c>
      <c r="T11" s="53">
        <f t="shared" si="3"/>
        <v>0</v>
      </c>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52">
        <f t="shared" si="4"/>
        <v>0</v>
      </c>
      <c r="AW11" s="54">
        <f t="shared" si="5"/>
        <v>0</v>
      </c>
      <c r="AX11" s="55">
        <f t="shared" si="6"/>
        <v>0</v>
      </c>
      <c r="AY11" s="44"/>
      <c r="AZ11" s="44"/>
      <c r="BA11" s="44"/>
      <c r="BB11" s="44"/>
      <c r="BC11" s="44"/>
      <c r="BD11" s="44"/>
      <c r="BE11" s="44"/>
      <c r="BF11" s="44"/>
      <c r="BG11" s="52">
        <f t="shared" si="7"/>
        <v>0</v>
      </c>
      <c r="BH11" s="56">
        <f t="shared" si="8"/>
        <v>0</v>
      </c>
      <c r="BI11" s="55">
        <f t="shared" si="9"/>
        <v>0</v>
      </c>
      <c r="BJ11" s="57">
        <f t="shared" si="10"/>
        <v>0</v>
      </c>
      <c r="BK11" s="57">
        <f t="shared" si="11"/>
        <v>0</v>
      </c>
      <c r="BL11" s="58" t="e">
        <f t="shared" si="12"/>
        <v>#DIV/0!</v>
      </c>
      <c r="BM11" s="133"/>
      <c r="BN11" s="132"/>
      <c r="BO11" s="45"/>
    </row>
    <row r="12" spans="1:67" ht="20.100000000000001" customHeight="1" x14ac:dyDescent="0.25">
      <c r="A12" s="115"/>
      <c r="B12" s="5" t="str">
        <f t="shared" si="0"/>
        <v/>
      </c>
      <c r="C12" s="42"/>
      <c r="D12" s="9"/>
      <c r="E12" s="9"/>
      <c r="F12" s="9"/>
      <c r="G12" s="8"/>
      <c r="H12" s="8"/>
      <c r="I12" s="8"/>
      <c r="J12" s="8"/>
      <c r="K12" s="8"/>
      <c r="L12" s="8"/>
      <c r="M12" s="8"/>
      <c r="N12" s="8"/>
      <c r="O12" s="8"/>
      <c r="P12" s="8"/>
      <c r="Q12" s="8"/>
      <c r="R12" s="52">
        <f t="shared" si="1"/>
        <v>0</v>
      </c>
      <c r="S12" s="52">
        <f t="shared" si="2"/>
        <v>0</v>
      </c>
      <c r="T12" s="53">
        <f t="shared" si="3"/>
        <v>0</v>
      </c>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52">
        <f t="shared" si="4"/>
        <v>0</v>
      </c>
      <c r="AW12" s="54">
        <f t="shared" si="5"/>
        <v>0</v>
      </c>
      <c r="AX12" s="55">
        <f t="shared" si="6"/>
        <v>0</v>
      </c>
      <c r="AY12" s="44"/>
      <c r="AZ12" s="44"/>
      <c r="BA12" s="44"/>
      <c r="BB12" s="44"/>
      <c r="BC12" s="44"/>
      <c r="BD12" s="44"/>
      <c r="BE12" s="44"/>
      <c r="BF12" s="44"/>
      <c r="BG12" s="52">
        <f t="shared" si="7"/>
        <v>0</v>
      </c>
      <c r="BH12" s="56">
        <f t="shared" si="8"/>
        <v>0</v>
      </c>
      <c r="BI12" s="55">
        <f t="shared" si="9"/>
        <v>0</v>
      </c>
      <c r="BJ12" s="57">
        <f t="shared" si="10"/>
        <v>0</v>
      </c>
      <c r="BK12" s="57">
        <f t="shared" si="11"/>
        <v>0</v>
      </c>
      <c r="BL12" s="58" t="e">
        <f t="shared" si="12"/>
        <v>#DIV/0!</v>
      </c>
      <c r="BM12" s="134"/>
      <c r="BN12" s="135"/>
      <c r="BO12" s="45"/>
    </row>
    <row r="13" spans="1:67" ht="20.100000000000001" customHeight="1" x14ac:dyDescent="0.25">
      <c r="A13" s="115"/>
      <c r="B13" s="5" t="str">
        <f t="shared" si="0"/>
        <v/>
      </c>
      <c r="C13" s="42"/>
      <c r="D13" s="9"/>
      <c r="E13" s="9"/>
      <c r="F13" s="9"/>
      <c r="G13" s="8"/>
      <c r="H13" s="8"/>
      <c r="I13" s="8"/>
      <c r="J13" s="8"/>
      <c r="K13" s="8"/>
      <c r="L13" s="8"/>
      <c r="M13" s="8"/>
      <c r="N13" s="8"/>
      <c r="O13" s="8"/>
      <c r="P13" s="8"/>
      <c r="Q13" s="8"/>
      <c r="R13" s="52">
        <f t="shared" si="1"/>
        <v>0</v>
      </c>
      <c r="S13" s="52">
        <f t="shared" si="2"/>
        <v>0</v>
      </c>
      <c r="T13" s="53">
        <f t="shared" si="3"/>
        <v>0</v>
      </c>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52">
        <f t="shared" si="4"/>
        <v>0</v>
      </c>
      <c r="AW13" s="54">
        <f t="shared" si="5"/>
        <v>0</v>
      </c>
      <c r="AX13" s="55">
        <f t="shared" si="6"/>
        <v>0</v>
      </c>
      <c r="AY13" s="44"/>
      <c r="AZ13" s="44"/>
      <c r="BA13" s="44"/>
      <c r="BB13" s="44"/>
      <c r="BC13" s="44"/>
      <c r="BD13" s="44"/>
      <c r="BE13" s="44"/>
      <c r="BF13" s="44"/>
      <c r="BG13" s="52">
        <f t="shared" si="7"/>
        <v>0</v>
      </c>
      <c r="BH13" s="56">
        <f t="shared" si="8"/>
        <v>0</v>
      </c>
      <c r="BI13" s="55">
        <f t="shared" si="9"/>
        <v>0</v>
      </c>
      <c r="BJ13" s="57">
        <f t="shared" si="10"/>
        <v>0</v>
      </c>
      <c r="BK13" s="57">
        <f t="shared" si="11"/>
        <v>0</v>
      </c>
      <c r="BL13" s="59" t="e">
        <f t="shared" si="12"/>
        <v>#DIV/0!</v>
      </c>
      <c r="BM13" s="125"/>
      <c r="BN13" s="125"/>
      <c r="BO13" s="45"/>
    </row>
    <row r="14" spans="1:67" ht="20.100000000000001" customHeight="1" x14ac:dyDescent="0.25">
      <c r="A14" s="115"/>
      <c r="B14" s="5" t="str">
        <f t="shared" si="0"/>
        <v/>
      </c>
      <c r="C14" s="42"/>
      <c r="D14" s="9"/>
      <c r="E14" s="9"/>
      <c r="F14" s="9"/>
      <c r="G14" s="8"/>
      <c r="H14" s="8"/>
      <c r="I14" s="8"/>
      <c r="J14" s="8"/>
      <c r="K14" s="8"/>
      <c r="L14" s="8"/>
      <c r="M14" s="8"/>
      <c r="N14" s="8"/>
      <c r="O14" s="8"/>
      <c r="P14" s="8"/>
      <c r="Q14" s="8"/>
      <c r="R14" s="52">
        <f t="shared" si="1"/>
        <v>0</v>
      </c>
      <c r="S14" s="52">
        <f t="shared" si="2"/>
        <v>0</v>
      </c>
      <c r="T14" s="53">
        <f t="shared" si="3"/>
        <v>0</v>
      </c>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52">
        <f t="shared" si="4"/>
        <v>0</v>
      </c>
      <c r="AW14" s="54">
        <f t="shared" si="5"/>
        <v>0</v>
      </c>
      <c r="AX14" s="55">
        <f t="shared" si="6"/>
        <v>0</v>
      </c>
      <c r="AY14" s="44"/>
      <c r="AZ14" s="44"/>
      <c r="BA14" s="44"/>
      <c r="BB14" s="44"/>
      <c r="BC14" s="44"/>
      <c r="BD14" s="44"/>
      <c r="BE14" s="44"/>
      <c r="BF14" s="44"/>
      <c r="BG14" s="52">
        <f t="shared" si="7"/>
        <v>0</v>
      </c>
      <c r="BH14" s="56">
        <f t="shared" si="8"/>
        <v>0</v>
      </c>
      <c r="BI14" s="55">
        <f t="shared" si="9"/>
        <v>0</v>
      </c>
      <c r="BJ14" s="57">
        <f t="shared" si="10"/>
        <v>0</v>
      </c>
      <c r="BK14" s="57">
        <f t="shared" si="11"/>
        <v>0</v>
      </c>
      <c r="BL14" s="59" t="e">
        <f t="shared" si="12"/>
        <v>#DIV/0!</v>
      </c>
      <c r="BM14" s="90"/>
      <c r="BN14" s="90"/>
      <c r="BO14" s="45"/>
    </row>
    <row r="15" spans="1:67" ht="20.100000000000001" customHeight="1" x14ac:dyDescent="0.25">
      <c r="A15" s="115"/>
      <c r="B15" s="5" t="str">
        <f t="shared" si="0"/>
        <v/>
      </c>
      <c r="C15" s="42"/>
      <c r="D15" s="9"/>
      <c r="E15" s="9"/>
      <c r="F15" s="9"/>
      <c r="G15" s="8"/>
      <c r="H15" s="8"/>
      <c r="I15" s="8"/>
      <c r="J15" s="8"/>
      <c r="K15" s="8"/>
      <c r="L15" s="8"/>
      <c r="M15" s="8"/>
      <c r="N15" s="8"/>
      <c r="O15" s="8"/>
      <c r="P15" s="8"/>
      <c r="Q15" s="8"/>
      <c r="R15" s="52">
        <f t="shared" si="1"/>
        <v>0</v>
      </c>
      <c r="S15" s="52">
        <f t="shared" si="2"/>
        <v>0</v>
      </c>
      <c r="T15" s="53">
        <f t="shared" si="3"/>
        <v>0</v>
      </c>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52">
        <f t="shared" si="4"/>
        <v>0</v>
      </c>
      <c r="AW15" s="54">
        <f t="shared" si="5"/>
        <v>0</v>
      </c>
      <c r="AX15" s="55">
        <f t="shared" si="6"/>
        <v>0</v>
      </c>
      <c r="AY15" s="44"/>
      <c r="AZ15" s="44"/>
      <c r="BA15" s="44"/>
      <c r="BB15" s="44"/>
      <c r="BC15" s="44"/>
      <c r="BD15" s="44"/>
      <c r="BE15" s="44"/>
      <c r="BF15" s="44"/>
      <c r="BG15" s="52">
        <f t="shared" si="7"/>
        <v>0</v>
      </c>
      <c r="BH15" s="56">
        <f t="shared" si="8"/>
        <v>0</v>
      </c>
      <c r="BI15" s="55">
        <f t="shared" si="9"/>
        <v>0</v>
      </c>
      <c r="BJ15" s="57">
        <f t="shared" si="10"/>
        <v>0</v>
      </c>
      <c r="BK15" s="57">
        <f t="shared" si="11"/>
        <v>0</v>
      </c>
      <c r="BL15" s="58" t="e">
        <f t="shared" si="12"/>
        <v>#DIV/0!</v>
      </c>
      <c r="BM15" s="136"/>
      <c r="BN15" s="137"/>
      <c r="BO15" s="45"/>
    </row>
    <row r="16" spans="1:67" ht="20.100000000000001" customHeight="1" x14ac:dyDescent="0.25">
      <c r="A16" s="115"/>
      <c r="B16" s="5" t="str">
        <f t="shared" si="0"/>
        <v/>
      </c>
      <c r="C16" s="42"/>
      <c r="D16" s="9"/>
      <c r="E16" s="9"/>
      <c r="F16" s="9"/>
      <c r="G16" s="8"/>
      <c r="H16" s="8"/>
      <c r="I16" s="8"/>
      <c r="J16" s="8"/>
      <c r="K16" s="8"/>
      <c r="L16" s="8"/>
      <c r="M16" s="8"/>
      <c r="N16" s="8"/>
      <c r="O16" s="8"/>
      <c r="P16" s="8"/>
      <c r="Q16" s="8"/>
      <c r="R16" s="52">
        <f t="shared" si="1"/>
        <v>0</v>
      </c>
      <c r="S16" s="52">
        <f t="shared" si="2"/>
        <v>0</v>
      </c>
      <c r="T16" s="53">
        <f t="shared" si="3"/>
        <v>0</v>
      </c>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52">
        <f t="shared" si="4"/>
        <v>0</v>
      </c>
      <c r="AW16" s="54">
        <f t="shared" si="5"/>
        <v>0</v>
      </c>
      <c r="AX16" s="55">
        <f t="shared" si="6"/>
        <v>0</v>
      </c>
      <c r="AY16" s="44"/>
      <c r="AZ16" s="44"/>
      <c r="BA16" s="44"/>
      <c r="BB16" s="44"/>
      <c r="BC16" s="44"/>
      <c r="BD16" s="44"/>
      <c r="BE16" s="44"/>
      <c r="BF16" s="44"/>
      <c r="BG16" s="52">
        <f t="shared" si="7"/>
        <v>0</v>
      </c>
      <c r="BH16" s="56">
        <f t="shared" si="8"/>
        <v>0</v>
      </c>
      <c r="BI16" s="55">
        <f t="shared" si="9"/>
        <v>0</v>
      </c>
      <c r="BJ16" s="57">
        <f t="shared" si="10"/>
        <v>0</v>
      </c>
      <c r="BK16" s="57">
        <f t="shared" si="11"/>
        <v>0</v>
      </c>
      <c r="BL16" s="58" t="e">
        <f t="shared" si="12"/>
        <v>#DIV/0!</v>
      </c>
      <c r="BM16" s="131"/>
      <c r="BN16" s="132"/>
      <c r="BO16" s="45"/>
    </row>
    <row r="17" spans="1:72" ht="20.100000000000001" customHeight="1" x14ac:dyDescent="0.25">
      <c r="A17" s="115"/>
      <c r="B17" s="5" t="str">
        <f t="shared" si="0"/>
        <v/>
      </c>
      <c r="C17" s="9"/>
      <c r="D17" s="9"/>
      <c r="E17" s="9"/>
      <c r="F17" s="9"/>
      <c r="G17" s="8"/>
      <c r="H17" s="8"/>
      <c r="I17" s="8"/>
      <c r="J17" s="8"/>
      <c r="K17" s="8"/>
      <c r="L17" s="8"/>
      <c r="M17" s="8"/>
      <c r="N17" s="8"/>
      <c r="O17" s="8"/>
      <c r="P17" s="8"/>
      <c r="Q17" s="8"/>
      <c r="R17" s="52">
        <f t="shared" si="1"/>
        <v>0</v>
      </c>
      <c r="S17" s="52">
        <f t="shared" si="2"/>
        <v>0</v>
      </c>
      <c r="T17" s="53">
        <f t="shared" si="3"/>
        <v>0</v>
      </c>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52">
        <f t="shared" si="4"/>
        <v>0</v>
      </c>
      <c r="AW17" s="54">
        <f t="shared" si="5"/>
        <v>0</v>
      </c>
      <c r="AX17" s="55">
        <f t="shared" si="6"/>
        <v>0</v>
      </c>
      <c r="AY17" s="44"/>
      <c r="AZ17" s="44"/>
      <c r="BA17" s="44"/>
      <c r="BB17" s="44"/>
      <c r="BC17" s="44"/>
      <c r="BD17" s="44"/>
      <c r="BE17" s="44"/>
      <c r="BF17" s="44"/>
      <c r="BG17" s="52">
        <f t="shared" si="7"/>
        <v>0</v>
      </c>
      <c r="BH17" s="56">
        <f t="shared" si="8"/>
        <v>0</v>
      </c>
      <c r="BI17" s="55">
        <f t="shared" si="9"/>
        <v>0</v>
      </c>
      <c r="BJ17" s="57">
        <f t="shared" si="10"/>
        <v>0</v>
      </c>
      <c r="BK17" s="57">
        <f t="shared" si="11"/>
        <v>0</v>
      </c>
      <c r="BL17" s="58" t="e">
        <f t="shared" si="12"/>
        <v>#DIV/0!</v>
      </c>
      <c r="BM17" s="131"/>
      <c r="BN17" s="132"/>
      <c r="BO17" s="45"/>
    </row>
    <row r="18" spans="1:72" ht="20.100000000000001" customHeight="1" x14ac:dyDescent="0.25">
      <c r="A18" s="115"/>
      <c r="B18" s="5" t="str">
        <f t="shared" si="0"/>
        <v/>
      </c>
      <c r="C18" s="9"/>
      <c r="D18" s="9"/>
      <c r="E18" s="9"/>
      <c r="F18" s="9"/>
      <c r="G18" s="8"/>
      <c r="H18" s="8"/>
      <c r="I18" s="8"/>
      <c r="J18" s="8"/>
      <c r="K18" s="8"/>
      <c r="L18" s="8"/>
      <c r="M18" s="8"/>
      <c r="N18" s="8"/>
      <c r="O18" s="8"/>
      <c r="P18" s="8"/>
      <c r="Q18" s="8"/>
      <c r="R18" s="52">
        <f t="shared" si="1"/>
        <v>0</v>
      </c>
      <c r="S18" s="52">
        <f t="shared" si="2"/>
        <v>0</v>
      </c>
      <c r="T18" s="53">
        <f t="shared" si="3"/>
        <v>0</v>
      </c>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52">
        <f t="shared" si="4"/>
        <v>0</v>
      </c>
      <c r="AW18" s="54">
        <f t="shared" si="5"/>
        <v>0</v>
      </c>
      <c r="AX18" s="55">
        <f t="shared" si="6"/>
        <v>0</v>
      </c>
      <c r="AY18" s="44"/>
      <c r="AZ18" s="44"/>
      <c r="BA18" s="44"/>
      <c r="BB18" s="44"/>
      <c r="BC18" s="44"/>
      <c r="BD18" s="44"/>
      <c r="BE18" s="44"/>
      <c r="BF18" s="44"/>
      <c r="BG18" s="52">
        <f t="shared" si="7"/>
        <v>0</v>
      </c>
      <c r="BH18" s="56">
        <f t="shared" si="8"/>
        <v>0</v>
      </c>
      <c r="BI18" s="55">
        <f t="shared" si="9"/>
        <v>0</v>
      </c>
      <c r="BJ18" s="57">
        <f t="shared" si="10"/>
        <v>0</v>
      </c>
      <c r="BK18" s="57">
        <f t="shared" si="11"/>
        <v>0</v>
      </c>
      <c r="BL18" s="58" t="e">
        <f t="shared" si="12"/>
        <v>#DIV/0!</v>
      </c>
      <c r="BM18" s="131"/>
      <c r="BN18" s="132"/>
      <c r="BO18" s="45"/>
      <c r="BQ18" s="46" t="s">
        <v>26</v>
      </c>
      <c r="BR18" s="46" t="s">
        <v>25</v>
      </c>
      <c r="BS18" s="47" t="s">
        <v>93</v>
      </c>
      <c r="BT18" s="48">
        <v>1</v>
      </c>
    </row>
    <row r="19" spans="1:72" ht="20.100000000000001" customHeight="1" x14ac:dyDescent="0.25">
      <c r="A19" s="115"/>
      <c r="B19" s="5" t="str">
        <f t="shared" si="0"/>
        <v/>
      </c>
      <c r="C19" s="9"/>
      <c r="D19" s="9"/>
      <c r="E19" s="9"/>
      <c r="F19" s="9"/>
      <c r="G19" s="8"/>
      <c r="H19" s="8"/>
      <c r="I19" s="8"/>
      <c r="J19" s="8"/>
      <c r="K19" s="8"/>
      <c r="L19" s="8"/>
      <c r="M19" s="8"/>
      <c r="N19" s="8"/>
      <c r="O19" s="8"/>
      <c r="P19" s="8"/>
      <c r="Q19" s="8"/>
      <c r="R19" s="52">
        <f t="shared" si="1"/>
        <v>0</v>
      </c>
      <c r="S19" s="52">
        <f t="shared" si="2"/>
        <v>0</v>
      </c>
      <c r="T19" s="53">
        <f t="shared" si="3"/>
        <v>0</v>
      </c>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52">
        <f t="shared" si="4"/>
        <v>0</v>
      </c>
      <c r="AW19" s="54">
        <f t="shared" si="5"/>
        <v>0</v>
      </c>
      <c r="AX19" s="55">
        <f t="shared" si="6"/>
        <v>0</v>
      </c>
      <c r="AY19" s="44"/>
      <c r="AZ19" s="44"/>
      <c r="BA19" s="44"/>
      <c r="BB19" s="44"/>
      <c r="BC19" s="44"/>
      <c r="BD19" s="44"/>
      <c r="BE19" s="44"/>
      <c r="BF19" s="44"/>
      <c r="BG19" s="52">
        <f t="shared" si="7"/>
        <v>0</v>
      </c>
      <c r="BH19" s="56">
        <f t="shared" si="8"/>
        <v>0</v>
      </c>
      <c r="BI19" s="55">
        <f t="shared" si="9"/>
        <v>0</v>
      </c>
      <c r="BJ19" s="57">
        <f t="shared" si="10"/>
        <v>0</v>
      </c>
      <c r="BK19" s="57">
        <f t="shared" si="11"/>
        <v>0</v>
      </c>
      <c r="BL19" s="58" t="e">
        <f t="shared" si="12"/>
        <v>#DIV/0!</v>
      </c>
      <c r="BM19" s="131"/>
      <c r="BN19" s="132"/>
      <c r="BO19" s="45"/>
      <c r="BQ19" s="46" t="s">
        <v>24</v>
      </c>
      <c r="BR19" s="46" t="s">
        <v>29</v>
      </c>
      <c r="BS19" s="47" t="s">
        <v>28</v>
      </c>
      <c r="BT19" s="48">
        <v>2</v>
      </c>
    </row>
    <row r="20" spans="1:72" ht="20.100000000000001" customHeight="1" x14ac:dyDescent="0.25">
      <c r="A20" s="115"/>
      <c r="B20" s="5" t="str">
        <f t="shared" si="0"/>
        <v/>
      </c>
      <c r="C20" s="9"/>
      <c r="D20" s="9"/>
      <c r="E20" s="9"/>
      <c r="F20" s="9"/>
      <c r="G20" s="8"/>
      <c r="H20" s="8"/>
      <c r="I20" s="8"/>
      <c r="J20" s="8"/>
      <c r="K20" s="8"/>
      <c r="L20" s="8"/>
      <c r="M20" s="8"/>
      <c r="N20" s="8"/>
      <c r="O20" s="8"/>
      <c r="P20" s="8"/>
      <c r="Q20" s="8"/>
      <c r="R20" s="52">
        <f t="shared" si="1"/>
        <v>0</v>
      </c>
      <c r="S20" s="52">
        <f t="shared" si="2"/>
        <v>0</v>
      </c>
      <c r="T20" s="53">
        <f t="shared" si="3"/>
        <v>0</v>
      </c>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52">
        <f t="shared" si="4"/>
        <v>0</v>
      </c>
      <c r="AW20" s="54">
        <f t="shared" si="5"/>
        <v>0</v>
      </c>
      <c r="AX20" s="55">
        <f t="shared" si="6"/>
        <v>0</v>
      </c>
      <c r="AY20" s="44"/>
      <c r="AZ20" s="44"/>
      <c r="BA20" s="44"/>
      <c r="BB20" s="44"/>
      <c r="BC20" s="44"/>
      <c r="BD20" s="44"/>
      <c r="BE20" s="44"/>
      <c r="BF20" s="44"/>
      <c r="BG20" s="52">
        <f t="shared" si="7"/>
        <v>0</v>
      </c>
      <c r="BH20" s="56">
        <f t="shared" si="8"/>
        <v>0</v>
      </c>
      <c r="BI20" s="55">
        <f t="shared" si="9"/>
        <v>0</v>
      </c>
      <c r="BJ20" s="57">
        <f t="shared" si="10"/>
        <v>0</v>
      </c>
      <c r="BK20" s="57">
        <f t="shared" si="11"/>
        <v>0</v>
      </c>
      <c r="BL20" s="58" t="e">
        <f t="shared" si="12"/>
        <v>#DIV/0!</v>
      </c>
      <c r="BM20" s="131"/>
      <c r="BN20" s="132"/>
      <c r="BO20" s="45"/>
      <c r="BQ20" s="46" t="s">
        <v>30</v>
      </c>
      <c r="BR20" s="46" t="s">
        <v>31</v>
      </c>
      <c r="BS20" s="47" t="s">
        <v>27</v>
      </c>
      <c r="BT20" s="48">
        <v>3</v>
      </c>
    </row>
    <row r="21" spans="1:72" ht="20.100000000000001" customHeight="1" x14ac:dyDescent="0.25">
      <c r="A21" s="115"/>
      <c r="B21" s="5" t="str">
        <f t="shared" si="0"/>
        <v/>
      </c>
      <c r="C21" s="9"/>
      <c r="D21" s="9"/>
      <c r="E21" s="9"/>
      <c r="F21" s="9"/>
      <c r="G21" s="8"/>
      <c r="H21" s="8"/>
      <c r="I21" s="8"/>
      <c r="J21" s="8"/>
      <c r="K21" s="8"/>
      <c r="L21" s="8"/>
      <c r="M21" s="8"/>
      <c r="N21" s="8"/>
      <c r="O21" s="8"/>
      <c r="P21" s="8"/>
      <c r="Q21" s="8"/>
      <c r="R21" s="52">
        <f t="shared" si="1"/>
        <v>0</v>
      </c>
      <c r="S21" s="52">
        <f t="shared" si="2"/>
        <v>0</v>
      </c>
      <c r="T21" s="53">
        <f t="shared" si="3"/>
        <v>0</v>
      </c>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52">
        <f t="shared" si="4"/>
        <v>0</v>
      </c>
      <c r="AW21" s="54">
        <f t="shared" si="5"/>
        <v>0</v>
      </c>
      <c r="AX21" s="55">
        <f t="shared" si="6"/>
        <v>0</v>
      </c>
      <c r="AY21" s="44"/>
      <c r="AZ21" s="44"/>
      <c r="BA21" s="44"/>
      <c r="BB21" s="44"/>
      <c r="BC21" s="44"/>
      <c r="BD21" s="44"/>
      <c r="BE21" s="44"/>
      <c r="BF21" s="44"/>
      <c r="BG21" s="52">
        <f t="shared" si="7"/>
        <v>0</v>
      </c>
      <c r="BH21" s="56">
        <f t="shared" si="8"/>
        <v>0</v>
      </c>
      <c r="BI21" s="55">
        <f t="shared" si="9"/>
        <v>0</v>
      </c>
      <c r="BJ21" s="57">
        <f t="shared" si="10"/>
        <v>0</v>
      </c>
      <c r="BK21" s="57">
        <f t="shared" si="11"/>
        <v>0</v>
      </c>
      <c r="BL21" s="58" t="e">
        <f t="shared" si="12"/>
        <v>#DIV/0!</v>
      </c>
      <c r="BM21" s="125"/>
      <c r="BN21" s="125"/>
      <c r="BO21" s="45"/>
      <c r="BQ21" s="46" t="s">
        <v>32</v>
      </c>
      <c r="BR21" s="46" t="s">
        <v>33</v>
      </c>
      <c r="BS21" s="47" t="s">
        <v>94</v>
      </c>
      <c r="BT21" s="46"/>
    </row>
    <row r="22" spans="1:72" ht="20.100000000000001" customHeight="1" x14ac:dyDescent="0.25">
      <c r="A22" s="115"/>
      <c r="B22" s="5" t="str">
        <f t="shared" si="0"/>
        <v/>
      </c>
      <c r="C22" s="9"/>
      <c r="D22" s="9"/>
      <c r="E22" s="9"/>
      <c r="F22" s="9"/>
      <c r="G22" s="8"/>
      <c r="H22" s="8"/>
      <c r="I22" s="8"/>
      <c r="J22" s="8"/>
      <c r="K22" s="8"/>
      <c r="L22" s="8"/>
      <c r="M22" s="8"/>
      <c r="N22" s="8"/>
      <c r="O22" s="8"/>
      <c r="P22" s="8"/>
      <c r="Q22" s="8"/>
      <c r="R22" s="52">
        <f t="shared" si="1"/>
        <v>0</v>
      </c>
      <c r="S22" s="52">
        <f t="shared" si="2"/>
        <v>0</v>
      </c>
      <c r="T22" s="53">
        <f t="shared" si="3"/>
        <v>0</v>
      </c>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52">
        <f t="shared" si="4"/>
        <v>0</v>
      </c>
      <c r="AW22" s="54">
        <f t="shared" si="5"/>
        <v>0</v>
      </c>
      <c r="AX22" s="55">
        <f t="shared" si="6"/>
        <v>0</v>
      </c>
      <c r="AY22" s="44"/>
      <c r="AZ22" s="44"/>
      <c r="BA22" s="44"/>
      <c r="BB22" s="44"/>
      <c r="BC22" s="44"/>
      <c r="BD22" s="44"/>
      <c r="BE22" s="44"/>
      <c r="BF22" s="44"/>
      <c r="BG22" s="52">
        <f t="shared" si="7"/>
        <v>0</v>
      </c>
      <c r="BH22" s="56">
        <f t="shared" si="8"/>
        <v>0</v>
      </c>
      <c r="BI22" s="55">
        <f t="shared" si="9"/>
        <v>0</v>
      </c>
      <c r="BJ22" s="57">
        <f t="shared" si="10"/>
        <v>0</v>
      </c>
      <c r="BK22" s="57">
        <f t="shared" si="11"/>
        <v>0</v>
      </c>
      <c r="BL22" s="58" t="e">
        <f t="shared" si="12"/>
        <v>#DIV/0!</v>
      </c>
      <c r="BM22" s="125"/>
      <c r="BN22" s="125"/>
      <c r="BO22" s="45"/>
      <c r="BQ22" s="46" t="s">
        <v>34</v>
      </c>
      <c r="BR22" s="46" t="s">
        <v>35</v>
      </c>
      <c r="BS22" s="47" t="s">
        <v>49</v>
      </c>
      <c r="BT22" s="46"/>
    </row>
    <row r="23" spans="1:72" ht="20.100000000000001" customHeight="1" x14ac:dyDescent="0.25">
      <c r="A23" s="115"/>
      <c r="B23" s="5" t="str">
        <f t="shared" si="0"/>
        <v/>
      </c>
      <c r="C23" s="9"/>
      <c r="D23" s="9"/>
      <c r="E23" s="9"/>
      <c r="F23" s="9"/>
      <c r="G23" s="8"/>
      <c r="H23" s="8"/>
      <c r="I23" s="8"/>
      <c r="J23" s="8"/>
      <c r="K23" s="8"/>
      <c r="L23" s="8"/>
      <c r="M23" s="8"/>
      <c r="N23" s="8"/>
      <c r="O23" s="8"/>
      <c r="P23" s="8"/>
      <c r="Q23" s="8"/>
      <c r="R23" s="52">
        <f t="shared" si="1"/>
        <v>0</v>
      </c>
      <c r="S23" s="52">
        <f t="shared" si="2"/>
        <v>0</v>
      </c>
      <c r="T23" s="53">
        <f t="shared" si="3"/>
        <v>0</v>
      </c>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52">
        <f t="shared" si="4"/>
        <v>0</v>
      </c>
      <c r="AW23" s="54">
        <f t="shared" si="5"/>
        <v>0</v>
      </c>
      <c r="AX23" s="55">
        <f t="shared" si="6"/>
        <v>0</v>
      </c>
      <c r="AY23" s="44"/>
      <c r="AZ23" s="44"/>
      <c r="BA23" s="44"/>
      <c r="BB23" s="44"/>
      <c r="BC23" s="44"/>
      <c r="BD23" s="44"/>
      <c r="BE23" s="44"/>
      <c r="BF23" s="44"/>
      <c r="BG23" s="52">
        <f t="shared" si="7"/>
        <v>0</v>
      </c>
      <c r="BH23" s="56">
        <f t="shared" si="8"/>
        <v>0</v>
      </c>
      <c r="BI23" s="55">
        <f t="shared" si="9"/>
        <v>0</v>
      </c>
      <c r="BJ23" s="57">
        <f t="shared" si="10"/>
        <v>0</v>
      </c>
      <c r="BK23" s="57">
        <f t="shared" si="11"/>
        <v>0</v>
      </c>
      <c r="BL23" s="58" t="e">
        <f t="shared" si="12"/>
        <v>#DIV/0!</v>
      </c>
      <c r="BM23" s="125"/>
      <c r="BN23" s="125"/>
      <c r="BO23" s="45"/>
      <c r="BQ23" s="46" t="s">
        <v>36</v>
      </c>
      <c r="BR23" s="46" t="s">
        <v>37</v>
      </c>
      <c r="BS23" s="47" t="s">
        <v>95</v>
      </c>
      <c r="BT23" s="46"/>
    </row>
    <row r="24" spans="1:72" ht="20.100000000000001" customHeight="1" x14ac:dyDescent="0.25">
      <c r="A24" s="115"/>
      <c r="B24" s="5" t="str">
        <f t="shared" si="0"/>
        <v/>
      </c>
      <c r="C24" s="9"/>
      <c r="D24" s="9"/>
      <c r="E24" s="9"/>
      <c r="F24" s="9"/>
      <c r="G24" s="8"/>
      <c r="H24" s="8"/>
      <c r="I24" s="8"/>
      <c r="J24" s="8"/>
      <c r="K24" s="8"/>
      <c r="L24" s="8"/>
      <c r="M24" s="8"/>
      <c r="N24" s="8"/>
      <c r="O24" s="8"/>
      <c r="P24" s="8"/>
      <c r="Q24" s="8"/>
      <c r="R24" s="52">
        <f t="shared" si="1"/>
        <v>0</v>
      </c>
      <c r="S24" s="52">
        <f t="shared" si="2"/>
        <v>0</v>
      </c>
      <c r="T24" s="53">
        <f t="shared" si="3"/>
        <v>0</v>
      </c>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52">
        <f t="shared" si="4"/>
        <v>0</v>
      </c>
      <c r="AW24" s="54">
        <f t="shared" si="5"/>
        <v>0</v>
      </c>
      <c r="AX24" s="55">
        <f t="shared" si="6"/>
        <v>0</v>
      </c>
      <c r="AY24" s="44"/>
      <c r="AZ24" s="44"/>
      <c r="BA24" s="44"/>
      <c r="BB24" s="44"/>
      <c r="BC24" s="44"/>
      <c r="BD24" s="44"/>
      <c r="BE24" s="44"/>
      <c r="BF24" s="44"/>
      <c r="BG24" s="52">
        <f t="shared" si="7"/>
        <v>0</v>
      </c>
      <c r="BH24" s="56">
        <f t="shared" si="8"/>
        <v>0</v>
      </c>
      <c r="BI24" s="55">
        <f t="shared" si="9"/>
        <v>0</v>
      </c>
      <c r="BJ24" s="57">
        <f t="shared" si="10"/>
        <v>0</v>
      </c>
      <c r="BK24" s="57">
        <f t="shared" si="11"/>
        <v>0</v>
      </c>
      <c r="BL24" s="58" t="e">
        <f t="shared" si="12"/>
        <v>#DIV/0!</v>
      </c>
      <c r="BM24" s="125"/>
      <c r="BN24" s="125"/>
      <c r="BO24" s="45"/>
      <c r="BQ24" s="46" t="s">
        <v>38</v>
      </c>
      <c r="BR24" s="46" t="s">
        <v>39</v>
      </c>
      <c r="BS24" s="47" t="s">
        <v>50</v>
      </c>
      <c r="BT24" s="46"/>
    </row>
    <row r="25" spans="1:72" ht="20.100000000000001" customHeight="1" x14ac:dyDescent="0.25">
      <c r="A25" s="115"/>
      <c r="B25" s="5" t="str">
        <f t="shared" si="0"/>
        <v/>
      </c>
      <c r="C25" s="9"/>
      <c r="D25" s="9"/>
      <c r="E25" s="9"/>
      <c r="F25" s="9"/>
      <c r="G25" s="8"/>
      <c r="H25" s="8"/>
      <c r="I25" s="8"/>
      <c r="J25" s="8"/>
      <c r="K25" s="8"/>
      <c r="L25" s="8"/>
      <c r="M25" s="8"/>
      <c r="N25" s="8"/>
      <c r="O25" s="8"/>
      <c r="P25" s="8"/>
      <c r="Q25" s="8"/>
      <c r="R25" s="52">
        <f t="shared" si="1"/>
        <v>0</v>
      </c>
      <c r="S25" s="52">
        <f t="shared" si="2"/>
        <v>0</v>
      </c>
      <c r="T25" s="53">
        <f t="shared" si="3"/>
        <v>0</v>
      </c>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52">
        <f t="shared" si="4"/>
        <v>0</v>
      </c>
      <c r="AW25" s="54">
        <f t="shared" si="5"/>
        <v>0</v>
      </c>
      <c r="AX25" s="55">
        <f t="shared" si="6"/>
        <v>0</v>
      </c>
      <c r="AY25" s="44"/>
      <c r="AZ25" s="44"/>
      <c r="BA25" s="44"/>
      <c r="BB25" s="44"/>
      <c r="BC25" s="44"/>
      <c r="BD25" s="44"/>
      <c r="BE25" s="44"/>
      <c r="BF25" s="44"/>
      <c r="BG25" s="52">
        <f t="shared" si="7"/>
        <v>0</v>
      </c>
      <c r="BH25" s="56">
        <f t="shared" si="8"/>
        <v>0</v>
      </c>
      <c r="BI25" s="55">
        <f t="shared" si="9"/>
        <v>0</v>
      </c>
      <c r="BJ25" s="57">
        <f t="shared" si="10"/>
        <v>0</v>
      </c>
      <c r="BK25" s="57">
        <f t="shared" si="11"/>
        <v>0</v>
      </c>
      <c r="BL25" s="58" t="e">
        <f t="shared" si="12"/>
        <v>#DIV/0!</v>
      </c>
      <c r="BM25" s="125"/>
      <c r="BN25" s="125"/>
      <c r="BO25" s="45"/>
      <c r="BQ25" s="46" t="s">
        <v>40</v>
      </c>
      <c r="BR25" s="46" t="s">
        <v>41</v>
      </c>
      <c r="BS25" s="46"/>
      <c r="BT25" s="46"/>
    </row>
    <row r="26" spans="1:72" ht="20.100000000000001" customHeight="1" x14ac:dyDescent="0.25">
      <c r="A26" s="115"/>
      <c r="B26" s="5" t="str">
        <f t="shared" si="0"/>
        <v/>
      </c>
      <c r="C26" s="9"/>
      <c r="D26" s="9"/>
      <c r="E26" s="9"/>
      <c r="F26" s="9"/>
      <c r="G26" s="8"/>
      <c r="H26" s="8"/>
      <c r="I26" s="8"/>
      <c r="J26" s="8"/>
      <c r="K26" s="8"/>
      <c r="L26" s="8"/>
      <c r="M26" s="8"/>
      <c r="N26" s="8"/>
      <c r="O26" s="8"/>
      <c r="P26" s="8"/>
      <c r="Q26" s="8"/>
      <c r="R26" s="52">
        <f t="shared" si="1"/>
        <v>0</v>
      </c>
      <c r="S26" s="52">
        <f t="shared" si="2"/>
        <v>0</v>
      </c>
      <c r="T26" s="53">
        <f t="shared" si="3"/>
        <v>0</v>
      </c>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52">
        <f t="shared" si="4"/>
        <v>0</v>
      </c>
      <c r="AW26" s="54">
        <f t="shared" si="5"/>
        <v>0</v>
      </c>
      <c r="AX26" s="55">
        <f t="shared" si="6"/>
        <v>0</v>
      </c>
      <c r="AY26" s="44"/>
      <c r="AZ26" s="44"/>
      <c r="BA26" s="44"/>
      <c r="BB26" s="44"/>
      <c r="BC26" s="44"/>
      <c r="BD26" s="44"/>
      <c r="BE26" s="44"/>
      <c r="BF26" s="44"/>
      <c r="BG26" s="52">
        <f t="shared" si="7"/>
        <v>0</v>
      </c>
      <c r="BH26" s="56">
        <f t="shared" si="8"/>
        <v>0</v>
      </c>
      <c r="BI26" s="55">
        <f t="shared" si="9"/>
        <v>0</v>
      </c>
      <c r="BJ26" s="57">
        <f t="shared" si="10"/>
        <v>0</v>
      </c>
      <c r="BK26" s="57">
        <f t="shared" si="11"/>
        <v>0</v>
      </c>
      <c r="BL26" s="58" t="e">
        <f t="shared" si="12"/>
        <v>#DIV/0!</v>
      </c>
      <c r="BM26" s="125"/>
      <c r="BN26" s="125"/>
      <c r="BO26" s="45"/>
      <c r="BQ26" s="46" t="s">
        <v>42</v>
      </c>
      <c r="BR26" s="46" t="s">
        <v>43</v>
      </c>
      <c r="BS26" s="46"/>
      <c r="BT26" s="46"/>
    </row>
    <row r="27" spans="1:72" ht="20.100000000000001" customHeight="1" x14ac:dyDescent="0.25">
      <c r="A27" s="115"/>
      <c r="B27" s="5" t="str">
        <f t="shared" si="0"/>
        <v/>
      </c>
      <c r="C27" s="9"/>
      <c r="D27" s="9"/>
      <c r="E27" s="9"/>
      <c r="F27" s="9"/>
      <c r="G27" s="8"/>
      <c r="H27" s="8"/>
      <c r="I27" s="8"/>
      <c r="J27" s="8"/>
      <c r="K27" s="8"/>
      <c r="L27" s="8"/>
      <c r="M27" s="8"/>
      <c r="N27" s="8"/>
      <c r="O27" s="8"/>
      <c r="P27" s="8"/>
      <c r="Q27" s="8"/>
      <c r="R27" s="52">
        <f t="shared" si="1"/>
        <v>0</v>
      </c>
      <c r="S27" s="52">
        <f t="shared" si="2"/>
        <v>0</v>
      </c>
      <c r="T27" s="53">
        <f t="shared" si="3"/>
        <v>0</v>
      </c>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52">
        <f t="shared" si="4"/>
        <v>0</v>
      </c>
      <c r="AW27" s="54">
        <f t="shared" si="5"/>
        <v>0</v>
      </c>
      <c r="AX27" s="55">
        <f t="shared" si="6"/>
        <v>0</v>
      </c>
      <c r="AY27" s="44"/>
      <c r="AZ27" s="44"/>
      <c r="BA27" s="44"/>
      <c r="BB27" s="44"/>
      <c r="BC27" s="44"/>
      <c r="BD27" s="44"/>
      <c r="BE27" s="44"/>
      <c r="BF27" s="44"/>
      <c r="BG27" s="52">
        <f t="shared" si="7"/>
        <v>0</v>
      </c>
      <c r="BH27" s="56">
        <f t="shared" si="8"/>
        <v>0</v>
      </c>
      <c r="BI27" s="55">
        <f t="shared" si="9"/>
        <v>0</v>
      </c>
      <c r="BJ27" s="57">
        <f t="shared" si="10"/>
        <v>0</v>
      </c>
      <c r="BK27" s="57">
        <f t="shared" si="11"/>
        <v>0</v>
      </c>
      <c r="BL27" s="58" t="e">
        <f t="shared" si="12"/>
        <v>#DIV/0!</v>
      </c>
      <c r="BM27" s="125"/>
      <c r="BN27" s="125"/>
      <c r="BO27" s="45"/>
      <c r="BQ27" s="46" t="s">
        <v>44</v>
      </c>
      <c r="BR27" s="46" t="s">
        <v>45</v>
      </c>
      <c r="BS27" s="46"/>
      <c r="BT27" s="46"/>
    </row>
    <row r="28" spans="1:72" ht="20.100000000000001" customHeight="1" x14ac:dyDescent="0.25">
      <c r="A28" s="115"/>
      <c r="B28" s="5" t="str">
        <f t="shared" si="0"/>
        <v/>
      </c>
      <c r="C28" s="9"/>
      <c r="D28" s="9"/>
      <c r="E28" s="9"/>
      <c r="F28" s="9"/>
      <c r="G28" s="8"/>
      <c r="H28" s="8"/>
      <c r="I28" s="8"/>
      <c r="J28" s="8"/>
      <c r="K28" s="8"/>
      <c r="L28" s="8"/>
      <c r="M28" s="8"/>
      <c r="N28" s="8"/>
      <c r="O28" s="8"/>
      <c r="P28" s="8"/>
      <c r="Q28" s="8"/>
      <c r="R28" s="52">
        <f t="shared" si="1"/>
        <v>0</v>
      </c>
      <c r="S28" s="52">
        <f t="shared" si="2"/>
        <v>0</v>
      </c>
      <c r="T28" s="53">
        <f t="shared" si="3"/>
        <v>0</v>
      </c>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52">
        <f t="shared" si="4"/>
        <v>0</v>
      </c>
      <c r="AW28" s="54">
        <f t="shared" si="5"/>
        <v>0</v>
      </c>
      <c r="AX28" s="55">
        <f t="shared" si="6"/>
        <v>0</v>
      </c>
      <c r="AY28" s="44"/>
      <c r="AZ28" s="44"/>
      <c r="BA28" s="44"/>
      <c r="BB28" s="44"/>
      <c r="BC28" s="44"/>
      <c r="BD28" s="44"/>
      <c r="BE28" s="44"/>
      <c r="BF28" s="44"/>
      <c r="BG28" s="52">
        <f t="shared" si="7"/>
        <v>0</v>
      </c>
      <c r="BH28" s="56">
        <f t="shared" si="8"/>
        <v>0</v>
      </c>
      <c r="BI28" s="55">
        <f t="shared" si="9"/>
        <v>0</v>
      </c>
      <c r="BJ28" s="57">
        <f t="shared" si="10"/>
        <v>0</v>
      </c>
      <c r="BK28" s="57">
        <f t="shared" si="11"/>
        <v>0</v>
      </c>
      <c r="BL28" s="58" t="e">
        <f t="shared" si="12"/>
        <v>#DIV/0!</v>
      </c>
      <c r="BM28" s="125"/>
      <c r="BN28" s="125"/>
      <c r="BO28" s="45"/>
      <c r="BQ28" s="46"/>
      <c r="BR28" s="46" t="s">
        <v>46</v>
      </c>
      <c r="BS28" s="46"/>
      <c r="BT28" s="46"/>
    </row>
    <row r="29" spans="1:72" ht="20.100000000000001" customHeight="1" x14ac:dyDescent="0.25">
      <c r="A29" s="115"/>
      <c r="B29" s="5" t="str">
        <f t="shared" si="0"/>
        <v/>
      </c>
      <c r="C29" s="9"/>
      <c r="D29" s="9"/>
      <c r="E29" s="9"/>
      <c r="F29" s="9"/>
      <c r="G29" s="8"/>
      <c r="H29" s="8"/>
      <c r="I29" s="8"/>
      <c r="J29" s="8"/>
      <c r="K29" s="8"/>
      <c r="L29" s="8"/>
      <c r="M29" s="8"/>
      <c r="N29" s="8"/>
      <c r="O29" s="8"/>
      <c r="P29" s="8"/>
      <c r="Q29" s="8"/>
      <c r="R29" s="52">
        <f t="shared" si="1"/>
        <v>0</v>
      </c>
      <c r="S29" s="52">
        <f t="shared" si="2"/>
        <v>0</v>
      </c>
      <c r="T29" s="53">
        <f t="shared" si="3"/>
        <v>0</v>
      </c>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52">
        <f t="shared" si="4"/>
        <v>0</v>
      </c>
      <c r="AW29" s="54">
        <f t="shared" si="5"/>
        <v>0</v>
      </c>
      <c r="AX29" s="55">
        <f t="shared" si="6"/>
        <v>0</v>
      </c>
      <c r="AY29" s="44"/>
      <c r="AZ29" s="44"/>
      <c r="BA29" s="44"/>
      <c r="BB29" s="44"/>
      <c r="BC29" s="44"/>
      <c r="BD29" s="44"/>
      <c r="BE29" s="44"/>
      <c r="BF29" s="44"/>
      <c r="BG29" s="52">
        <f t="shared" si="7"/>
        <v>0</v>
      </c>
      <c r="BH29" s="56">
        <f t="shared" si="8"/>
        <v>0</v>
      </c>
      <c r="BI29" s="55">
        <f t="shared" si="9"/>
        <v>0</v>
      </c>
      <c r="BJ29" s="57">
        <f t="shared" si="10"/>
        <v>0</v>
      </c>
      <c r="BK29" s="57">
        <f t="shared" si="11"/>
        <v>0</v>
      </c>
      <c r="BL29" s="58" t="e">
        <f t="shared" si="12"/>
        <v>#DIV/0!</v>
      </c>
      <c r="BM29" s="125"/>
      <c r="BN29" s="125"/>
      <c r="BO29" s="45"/>
      <c r="BQ29" s="46"/>
      <c r="BR29" s="46" t="s">
        <v>47</v>
      </c>
      <c r="BS29" s="46"/>
      <c r="BT29" s="46"/>
    </row>
    <row r="30" spans="1:72" ht="20.100000000000001" customHeight="1" x14ac:dyDescent="0.25">
      <c r="A30" s="115"/>
      <c r="B30" s="5" t="str">
        <f t="shared" si="0"/>
        <v/>
      </c>
      <c r="C30" s="9"/>
      <c r="D30" s="9"/>
      <c r="E30" s="9"/>
      <c r="F30" s="9"/>
      <c r="G30" s="8"/>
      <c r="H30" s="8"/>
      <c r="I30" s="8"/>
      <c r="J30" s="8"/>
      <c r="K30" s="8"/>
      <c r="L30" s="8"/>
      <c r="M30" s="8"/>
      <c r="N30" s="8"/>
      <c r="O30" s="8"/>
      <c r="P30" s="8"/>
      <c r="Q30" s="8"/>
      <c r="R30" s="52">
        <f t="shared" si="1"/>
        <v>0</v>
      </c>
      <c r="S30" s="52">
        <f t="shared" si="2"/>
        <v>0</v>
      </c>
      <c r="T30" s="53">
        <f t="shared" si="3"/>
        <v>0</v>
      </c>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52">
        <f t="shared" si="4"/>
        <v>0</v>
      </c>
      <c r="AW30" s="54">
        <f t="shared" si="5"/>
        <v>0</v>
      </c>
      <c r="AX30" s="55">
        <f t="shared" si="6"/>
        <v>0</v>
      </c>
      <c r="AY30" s="44"/>
      <c r="AZ30" s="44"/>
      <c r="BA30" s="44"/>
      <c r="BB30" s="44"/>
      <c r="BC30" s="44"/>
      <c r="BD30" s="44"/>
      <c r="BE30" s="44"/>
      <c r="BF30" s="44"/>
      <c r="BG30" s="52">
        <f t="shared" si="7"/>
        <v>0</v>
      </c>
      <c r="BH30" s="56">
        <f t="shared" si="8"/>
        <v>0</v>
      </c>
      <c r="BI30" s="55">
        <f t="shared" si="9"/>
        <v>0</v>
      </c>
      <c r="BJ30" s="57">
        <f t="shared" si="10"/>
        <v>0</v>
      </c>
      <c r="BK30" s="57">
        <f t="shared" si="11"/>
        <v>0</v>
      </c>
      <c r="BL30" s="58" t="e">
        <f t="shared" si="12"/>
        <v>#DIV/0!</v>
      </c>
      <c r="BM30" s="125"/>
      <c r="BN30" s="125"/>
      <c r="BO30" s="45"/>
      <c r="BQ30" s="46"/>
      <c r="BR30" s="46" t="s">
        <v>48</v>
      </c>
      <c r="BS30" s="46"/>
      <c r="BT30" s="46"/>
    </row>
    <row r="31" spans="1:72" ht="20.100000000000001" customHeight="1" x14ac:dyDescent="0.25">
      <c r="A31" s="115"/>
      <c r="B31" s="5" t="str">
        <f t="shared" si="0"/>
        <v/>
      </c>
      <c r="C31" s="9"/>
      <c r="D31" s="9"/>
      <c r="E31" s="9"/>
      <c r="F31" s="9"/>
      <c r="G31" s="8"/>
      <c r="H31" s="8"/>
      <c r="I31" s="8"/>
      <c r="J31" s="8"/>
      <c r="K31" s="8"/>
      <c r="L31" s="8"/>
      <c r="M31" s="8"/>
      <c r="N31" s="8"/>
      <c r="O31" s="8"/>
      <c r="P31" s="8"/>
      <c r="Q31" s="8"/>
      <c r="R31" s="52">
        <f t="shared" si="1"/>
        <v>0</v>
      </c>
      <c r="S31" s="52">
        <f t="shared" si="2"/>
        <v>0</v>
      </c>
      <c r="T31" s="53">
        <f t="shared" si="3"/>
        <v>0</v>
      </c>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52">
        <f t="shared" si="4"/>
        <v>0</v>
      </c>
      <c r="AW31" s="54">
        <f t="shared" si="5"/>
        <v>0</v>
      </c>
      <c r="AX31" s="55">
        <f t="shared" si="6"/>
        <v>0</v>
      </c>
      <c r="AY31" s="44"/>
      <c r="AZ31" s="44"/>
      <c r="BA31" s="44"/>
      <c r="BB31" s="44"/>
      <c r="BC31" s="44"/>
      <c r="BD31" s="44"/>
      <c r="BE31" s="44"/>
      <c r="BF31" s="44"/>
      <c r="BG31" s="52">
        <f t="shared" si="7"/>
        <v>0</v>
      </c>
      <c r="BH31" s="56">
        <f t="shared" si="8"/>
        <v>0</v>
      </c>
      <c r="BI31" s="55">
        <f t="shared" si="9"/>
        <v>0</v>
      </c>
      <c r="BJ31" s="57">
        <f t="shared" si="10"/>
        <v>0</v>
      </c>
      <c r="BK31" s="57">
        <f t="shared" si="11"/>
        <v>0</v>
      </c>
      <c r="BL31" s="58" t="e">
        <f t="shared" si="12"/>
        <v>#DIV/0!</v>
      </c>
      <c r="BM31" s="125"/>
      <c r="BN31" s="125"/>
      <c r="BO31" s="45"/>
    </row>
    <row r="32" spans="1:72" ht="20.100000000000001" customHeight="1" x14ac:dyDescent="0.25">
      <c r="A32" s="115"/>
      <c r="B32" s="5" t="str">
        <f t="shared" si="0"/>
        <v/>
      </c>
      <c r="C32" s="9"/>
      <c r="D32" s="9"/>
      <c r="E32" s="9"/>
      <c r="F32" s="9"/>
      <c r="G32" s="8"/>
      <c r="H32" s="8"/>
      <c r="I32" s="8"/>
      <c r="J32" s="8"/>
      <c r="K32" s="8"/>
      <c r="L32" s="8"/>
      <c r="M32" s="8"/>
      <c r="N32" s="8"/>
      <c r="O32" s="8"/>
      <c r="P32" s="8"/>
      <c r="Q32" s="8"/>
      <c r="R32" s="52">
        <f t="shared" si="1"/>
        <v>0</v>
      </c>
      <c r="S32" s="52">
        <f t="shared" si="2"/>
        <v>0</v>
      </c>
      <c r="T32" s="53">
        <f t="shared" si="3"/>
        <v>0</v>
      </c>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52">
        <f t="shared" si="4"/>
        <v>0</v>
      </c>
      <c r="AW32" s="54">
        <f t="shared" si="5"/>
        <v>0</v>
      </c>
      <c r="AX32" s="55">
        <f t="shared" si="6"/>
        <v>0</v>
      </c>
      <c r="AY32" s="44"/>
      <c r="AZ32" s="44"/>
      <c r="BA32" s="44"/>
      <c r="BB32" s="44"/>
      <c r="BC32" s="44"/>
      <c r="BD32" s="44"/>
      <c r="BE32" s="44"/>
      <c r="BF32" s="44"/>
      <c r="BG32" s="52">
        <f t="shared" si="7"/>
        <v>0</v>
      </c>
      <c r="BH32" s="56">
        <f t="shared" si="8"/>
        <v>0</v>
      </c>
      <c r="BI32" s="55">
        <f t="shared" si="9"/>
        <v>0</v>
      </c>
      <c r="BJ32" s="57">
        <f t="shared" si="10"/>
        <v>0</v>
      </c>
      <c r="BK32" s="57">
        <f t="shared" si="11"/>
        <v>0</v>
      </c>
      <c r="BL32" s="58" t="e">
        <f t="shared" si="12"/>
        <v>#DIV/0!</v>
      </c>
      <c r="BM32" s="125"/>
      <c r="BN32" s="125"/>
      <c r="BO32" s="45"/>
    </row>
    <row r="33" spans="1:67" ht="20.100000000000001" customHeight="1" x14ac:dyDescent="0.25">
      <c r="A33" s="115"/>
      <c r="B33" s="5" t="str">
        <f t="shared" si="0"/>
        <v/>
      </c>
      <c r="C33" s="42"/>
      <c r="D33" s="9"/>
      <c r="E33" s="9"/>
      <c r="F33" s="9"/>
      <c r="G33" s="8"/>
      <c r="H33" s="8"/>
      <c r="I33" s="8"/>
      <c r="J33" s="8"/>
      <c r="K33" s="8"/>
      <c r="L33" s="8"/>
      <c r="M33" s="8"/>
      <c r="N33" s="8"/>
      <c r="O33" s="8"/>
      <c r="P33" s="8"/>
      <c r="Q33" s="8"/>
      <c r="R33" s="52">
        <f t="shared" si="1"/>
        <v>0</v>
      </c>
      <c r="S33" s="52">
        <f t="shared" si="2"/>
        <v>0</v>
      </c>
      <c r="T33" s="53">
        <f t="shared" si="3"/>
        <v>0</v>
      </c>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52">
        <f t="shared" si="4"/>
        <v>0</v>
      </c>
      <c r="AW33" s="54">
        <f t="shared" si="5"/>
        <v>0</v>
      </c>
      <c r="AX33" s="55">
        <f t="shared" si="6"/>
        <v>0</v>
      </c>
      <c r="AY33" s="44"/>
      <c r="AZ33" s="44"/>
      <c r="BA33" s="44"/>
      <c r="BB33" s="44"/>
      <c r="BC33" s="44"/>
      <c r="BD33" s="44"/>
      <c r="BE33" s="44"/>
      <c r="BF33" s="44"/>
      <c r="BG33" s="52">
        <f t="shared" si="7"/>
        <v>0</v>
      </c>
      <c r="BH33" s="56">
        <f t="shared" si="8"/>
        <v>0</v>
      </c>
      <c r="BI33" s="55">
        <f t="shared" si="9"/>
        <v>0</v>
      </c>
      <c r="BJ33" s="57">
        <f t="shared" si="10"/>
        <v>0</v>
      </c>
      <c r="BK33" s="57">
        <f t="shared" si="11"/>
        <v>0</v>
      </c>
      <c r="BL33" s="58" t="e">
        <f t="shared" si="12"/>
        <v>#DIV/0!</v>
      </c>
      <c r="BM33" s="125"/>
      <c r="BN33" s="125"/>
      <c r="BO33" s="45"/>
    </row>
    <row r="34" spans="1:67" ht="20.100000000000001" customHeight="1" x14ac:dyDescent="0.25">
      <c r="A34" s="115"/>
      <c r="B34" s="5" t="str">
        <f t="shared" si="0"/>
        <v/>
      </c>
      <c r="C34" s="9"/>
      <c r="D34" s="9"/>
      <c r="E34" s="9"/>
      <c r="F34" s="9"/>
      <c r="G34" s="8"/>
      <c r="H34" s="8"/>
      <c r="I34" s="8"/>
      <c r="J34" s="8"/>
      <c r="K34" s="8"/>
      <c r="L34" s="8"/>
      <c r="M34" s="8"/>
      <c r="N34" s="8"/>
      <c r="O34" s="8"/>
      <c r="P34" s="8"/>
      <c r="Q34" s="8"/>
      <c r="R34" s="52">
        <f t="shared" si="1"/>
        <v>0</v>
      </c>
      <c r="S34" s="52">
        <f t="shared" si="2"/>
        <v>0</v>
      </c>
      <c r="T34" s="53">
        <f t="shared" si="3"/>
        <v>0</v>
      </c>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52">
        <f t="shared" si="4"/>
        <v>0</v>
      </c>
      <c r="AW34" s="54">
        <f t="shared" si="5"/>
        <v>0</v>
      </c>
      <c r="AX34" s="55">
        <f t="shared" si="6"/>
        <v>0</v>
      </c>
      <c r="AY34" s="44"/>
      <c r="AZ34" s="44"/>
      <c r="BA34" s="44"/>
      <c r="BB34" s="44"/>
      <c r="BC34" s="44"/>
      <c r="BD34" s="44"/>
      <c r="BE34" s="44"/>
      <c r="BF34" s="44"/>
      <c r="BG34" s="52">
        <f t="shared" si="7"/>
        <v>0</v>
      </c>
      <c r="BH34" s="56">
        <f t="shared" si="8"/>
        <v>0</v>
      </c>
      <c r="BI34" s="55">
        <f t="shared" si="9"/>
        <v>0</v>
      </c>
      <c r="BJ34" s="57">
        <f t="shared" si="10"/>
        <v>0</v>
      </c>
      <c r="BK34" s="57">
        <f t="shared" si="11"/>
        <v>0</v>
      </c>
      <c r="BL34" s="58" t="e">
        <f t="shared" si="12"/>
        <v>#DIV/0!</v>
      </c>
      <c r="BM34" s="125"/>
      <c r="BN34" s="125"/>
      <c r="BO34" s="45"/>
    </row>
    <row r="35" spans="1:67" ht="20.100000000000001" customHeight="1" x14ac:dyDescent="0.25">
      <c r="A35" s="115"/>
      <c r="B35" s="5" t="str">
        <f t="shared" si="0"/>
        <v/>
      </c>
      <c r="C35" s="9"/>
      <c r="D35" s="9"/>
      <c r="E35" s="9"/>
      <c r="F35" s="9"/>
      <c r="G35" s="8"/>
      <c r="H35" s="8"/>
      <c r="I35" s="8"/>
      <c r="J35" s="8"/>
      <c r="K35" s="8"/>
      <c r="L35" s="8"/>
      <c r="M35" s="8"/>
      <c r="N35" s="8"/>
      <c r="O35" s="8"/>
      <c r="P35" s="8"/>
      <c r="Q35" s="8"/>
      <c r="R35" s="52">
        <f t="shared" si="1"/>
        <v>0</v>
      </c>
      <c r="S35" s="52">
        <f t="shared" si="2"/>
        <v>0</v>
      </c>
      <c r="T35" s="53">
        <f t="shared" si="3"/>
        <v>0</v>
      </c>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52">
        <f t="shared" si="4"/>
        <v>0</v>
      </c>
      <c r="AW35" s="54">
        <f t="shared" si="5"/>
        <v>0</v>
      </c>
      <c r="AX35" s="55">
        <f t="shared" si="6"/>
        <v>0</v>
      </c>
      <c r="AY35" s="44"/>
      <c r="AZ35" s="44"/>
      <c r="BA35" s="44"/>
      <c r="BB35" s="44"/>
      <c r="BC35" s="44"/>
      <c r="BD35" s="44"/>
      <c r="BE35" s="44"/>
      <c r="BF35" s="44"/>
      <c r="BG35" s="52">
        <f t="shared" si="7"/>
        <v>0</v>
      </c>
      <c r="BH35" s="56">
        <f t="shared" si="8"/>
        <v>0</v>
      </c>
      <c r="BI35" s="55">
        <f t="shared" si="9"/>
        <v>0</v>
      </c>
      <c r="BJ35" s="57">
        <f t="shared" si="10"/>
        <v>0</v>
      </c>
      <c r="BK35" s="57">
        <f t="shared" si="11"/>
        <v>0</v>
      </c>
      <c r="BL35" s="58" t="e">
        <f t="shared" si="12"/>
        <v>#DIV/0!</v>
      </c>
      <c r="BM35" s="125"/>
      <c r="BN35" s="125"/>
      <c r="BO35" s="45"/>
    </row>
    <row r="36" spans="1:67" ht="20.100000000000001" customHeight="1" x14ac:dyDescent="0.25">
      <c r="A36" s="115"/>
      <c r="B36" s="5" t="str">
        <f t="shared" si="0"/>
        <v/>
      </c>
      <c r="C36" s="9"/>
      <c r="D36" s="9"/>
      <c r="E36" s="9"/>
      <c r="F36" s="9"/>
      <c r="G36" s="8"/>
      <c r="H36" s="8"/>
      <c r="I36" s="8"/>
      <c r="J36" s="8"/>
      <c r="K36" s="8"/>
      <c r="L36" s="8"/>
      <c r="M36" s="8"/>
      <c r="N36" s="8"/>
      <c r="O36" s="8"/>
      <c r="P36" s="8"/>
      <c r="Q36" s="8"/>
      <c r="R36" s="52">
        <f t="shared" si="1"/>
        <v>0</v>
      </c>
      <c r="S36" s="52">
        <f t="shared" si="2"/>
        <v>0</v>
      </c>
      <c r="T36" s="53">
        <f t="shared" si="3"/>
        <v>0</v>
      </c>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52">
        <f t="shared" si="4"/>
        <v>0</v>
      </c>
      <c r="AW36" s="54">
        <f t="shared" si="5"/>
        <v>0</v>
      </c>
      <c r="AX36" s="55">
        <f t="shared" si="6"/>
        <v>0</v>
      </c>
      <c r="AY36" s="44"/>
      <c r="AZ36" s="44"/>
      <c r="BA36" s="44"/>
      <c r="BB36" s="44"/>
      <c r="BC36" s="44"/>
      <c r="BD36" s="44"/>
      <c r="BE36" s="44"/>
      <c r="BF36" s="44"/>
      <c r="BG36" s="52">
        <f t="shared" si="7"/>
        <v>0</v>
      </c>
      <c r="BH36" s="56">
        <f t="shared" si="8"/>
        <v>0</v>
      </c>
      <c r="BI36" s="55">
        <f t="shared" si="9"/>
        <v>0</v>
      </c>
      <c r="BJ36" s="57">
        <f t="shared" si="10"/>
        <v>0</v>
      </c>
      <c r="BK36" s="57">
        <f t="shared" si="11"/>
        <v>0</v>
      </c>
      <c r="BL36" s="58" t="e">
        <f t="shared" si="12"/>
        <v>#DIV/0!</v>
      </c>
      <c r="BM36" s="125"/>
      <c r="BN36" s="125"/>
      <c r="BO36" s="45"/>
    </row>
    <row r="37" spans="1:67" ht="20.100000000000001" customHeight="1" x14ac:dyDescent="0.25">
      <c r="A37" s="115"/>
      <c r="B37" s="5" t="str">
        <f t="shared" si="0"/>
        <v/>
      </c>
      <c r="C37" s="49"/>
      <c r="D37" s="9"/>
      <c r="E37" s="9"/>
      <c r="F37" s="9"/>
      <c r="G37" s="8"/>
      <c r="H37" s="8"/>
      <c r="I37" s="8"/>
      <c r="J37" s="8"/>
      <c r="K37" s="8"/>
      <c r="L37" s="8"/>
      <c r="M37" s="8"/>
      <c r="N37" s="8"/>
      <c r="O37" s="8"/>
      <c r="P37" s="8"/>
      <c r="Q37" s="8"/>
      <c r="R37" s="52">
        <f t="shared" si="1"/>
        <v>0</v>
      </c>
      <c r="S37" s="52">
        <f t="shared" si="2"/>
        <v>0</v>
      </c>
      <c r="T37" s="53">
        <f t="shared" si="3"/>
        <v>0</v>
      </c>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52">
        <f t="shared" si="4"/>
        <v>0</v>
      </c>
      <c r="AW37" s="54">
        <f t="shared" si="5"/>
        <v>0</v>
      </c>
      <c r="AX37" s="55">
        <f t="shared" si="6"/>
        <v>0</v>
      </c>
      <c r="AY37" s="44"/>
      <c r="AZ37" s="44"/>
      <c r="BA37" s="44"/>
      <c r="BB37" s="44"/>
      <c r="BC37" s="44"/>
      <c r="BD37" s="44"/>
      <c r="BE37" s="44"/>
      <c r="BF37" s="44"/>
      <c r="BG37" s="52">
        <f t="shared" si="7"/>
        <v>0</v>
      </c>
      <c r="BH37" s="56">
        <f t="shared" si="8"/>
        <v>0</v>
      </c>
      <c r="BI37" s="55">
        <f t="shared" si="9"/>
        <v>0</v>
      </c>
      <c r="BJ37" s="57">
        <f t="shared" si="10"/>
        <v>0</v>
      </c>
      <c r="BK37" s="57">
        <f t="shared" si="11"/>
        <v>0</v>
      </c>
      <c r="BL37" s="58" t="e">
        <f t="shared" si="12"/>
        <v>#DIV/0!</v>
      </c>
      <c r="BM37" s="125"/>
      <c r="BN37" s="125"/>
      <c r="BO37" s="45"/>
    </row>
    <row r="38" spans="1:67" ht="20.100000000000001" customHeight="1" x14ac:dyDescent="0.25">
      <c r="A38" s="115"/>
      <c r="B38" s="5" t="str">
        <f t="shared" si="0"/>
        <v/>
      </c>
      <c r="C38" s="49"/>
      <c r="D38" s="9"/>
      <c r="E38" s="9"/>
      <c r="F38" s="9"/>
      <c r="G38" s="8"/>
      <c r="H38" s="8"/>
      <c r="I38" s="8"/>
      <c r="J38" s="8"/>
      <c r="K38" s="8"/>
      <c r="L38" s="8"/>
      <c r="M38" s="8"/>
      <c r="N38" s="8"/>
      <c r="O38" s="8"/>
      <c r="P38" s="8"/>
      <c r="Q38" s="8"/>
      <c r="R38" s="52">
        <f t="shared" si="1"/>
        <v>0</v>
      </c>
      <c r="S38" s="52">
        <f t="shared" si="2"/>
        <v>0</v>
      </c>
      <c r="T38" s="53">
        <f t="shared" si="3"/>
        <v>0</v>
      </c>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52">
        <f t="shared" si="4"/>
        <v>0</v>
      </c>
      <c r="AW38" s="54">
        <f t="shared" si="5"/>
        <v>0</v>
      </c>
      <c r="AX38" s="55">
        <f t="shared" si="6"/>
        <v>0</v>
      </c>
      <c r="AY38" s="44"/>
      <c r="AZ38" s="44"/>
      <c r="BA38" s="44"/>
      <c r="BB38" s="44"/>
      <c r="BC38" s="44"/>
      <c r="BD38" s="44"/>
      <c r="BE38" s="44"/>
      <c r="BF38" s="44"/>
      <c r="BG38" s="52">
        <f t="shared" si="7"/>
        <v>0</v>
      </c>
      <c r="BH38" s="56">
        <f t="shared" si="8"/>
        <v>0</v>
      </c>
      <c r="BI38" s="55">
        <f t="shared" si="9"/>
        <v>0</v>
      </c>
      <c r="BJ38" s="57">
        <f t="shared" si="10"/>
        <v>0</v>
      </c>
      <c r="BK38" s="57">
        <f t="shared" si="11"/>
        <v>0</v>
      </c>
      <c r="BL38" s="58" t="e">
        <f t="shared" si="12"/>
        <v>#DIV/0!</v>
      </c>
      <c r="BM38" s="124"/>
      <c r="BN38" s="124"/>
    </row>
    <row r="39" spans="1:67" ht="20.100000000000001" customHeight="1" x14ac:dyDescent="0.25">
      <c r="A39" s="115"/>
      <c r="B39" s="5" t="str">
        <f t="shared" si="0"/>
        <v/>
      </c>
      <c r="C39" s="49"/>
      <c r="D39" s="9"/>
      <c r="E39" s="9"/>
      <c r="F39" s="9"/>
      <c r="G39" s="8"/>
      <c r="H39" s="8"/>
      <c r="I39" s="8"/>
      <c r="J39" s="8"/>
      <c r="K39" s="8"/>
      <c r="L39" s="8"/>
      <c r="M39" s="8"/>
      <c r="N39" s="8"/>
      <c r="O39" s="8"/>
      <c r="P39" s="8"/>
      <c r="Q39" s="8"/>
      <c r="R39" s="52">
        <f t="shared" si="1"/>
        <v>0</v>
      </c>
      <c r="S39" s="52">
        <f t="shared" si="2"/>
        <v>0</v>
      </c>
      <c r="T39" s="53">
        <f t="shared" si="3"/>
        <v>0</v>
      </c>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52">
        <f t="shared" si="4"/>
        <v>0</v>
      </c>
      <c r="AW39" s="54">
        <f t="shared" si="5"/>
        <v>0</v>
      </c>
      <c r="AX39" s="55">
        <f t="shared" si="6"/>
        <v>0</v>
      </c>
      <c r="AY39" s="44"/>
      <c r="AZ39" s="44"/>
      <c r="BA39" s="44"/>
      <c r="BB39" s="44"/>
      <c r="BC39" s="44"/>
      <c r="BD39" s="44"/>
      <c r="BE39" s="44"/>
      <c r="BF39" s="44"/>
      <c r="BG39" s="52">
        <f t="shared" si="7"/>
        <v>0</v>
      </c>
      <c r="BH39" s="56">
        <f t="shared" si="8"/>
        <v>0</v>
      </c>
      <c r="BI39" s="55">
        <f t="shared" si="9"/>
        <v>0</v>
      </c>
      <c r="BJ39" s="57">
        <f t="shared" si="10"/>
        <v>0</v>
      </c>
      <c r="BK39" s="57">
        <f t="shared" si="11"/>
        <v>0</v>
      </c>
      <c r="BL39" s="58" t="e">
        <f t="shared" si="12"/>
        <v>#DIV/0!</v>
      </c>
      <c r="BM39" s="120"/>
      <c r="BN39" s="120"/>
    </row>
    <row r="40" spans="1:67" x14ac:dyDescent="0.25">
      <c r="A40" s="115"/>
      <c r="B40" s="5" t="str">
        <f t="shared" si="0"/>
        <v/>
      </c>
      <c r="C40" s="49"/>
      <c r="D40" s="9"/>
      <c r="E40" s="9"/>
      <c r="F40" s="9"/>
      <c r="G40" s="8"/>
      <c r="H40" s="8"/>
      <c r="I40" s="8"/>
      <c r="J40" s="8"/>
      <c r="K40" s="8"/>
      <c r="L40" s="8"/>
      <c r="M40" s="8"/>
      <c r="N40" s="8"/>
      <c r="O40" s="8"/>
      <c r="P40" s="8"/>
      <c r="Q40" s="8"/>
      <c r="R40" s="52">
        <f t="shared" si="1"/>
        <v>0</v>
      </c>
      <c r="S40" s="52">
        <f t="shared" si="2"/>
        <v>0</v>
      </c>
      <c r="T40" s="53">
        <f t="shared" si="3"/>
        <v>0</v>
      </c>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52">
        <f t="shared" si="4"/>
        <v>0</v>
      </c>
      <c r="AW40" s="54">
        <f t="shared" si="5"/>
        <v>0</v>
      </c>
      <c r="AX40" s="55">
        <f t="shared" si="6"/>
        <v>0</v>
      </c>
      <c r="AY40" s="44"/>
      <c r="AZ40" s="44"/>
      <c r="BA40" s="44"/>
      <c r="BB40" s="44"/>
      <c r="BC40" s="44"/>
      <c r="BD40" s="44"/>
      <c r="BE40" s="44"/>
      <c r="BF40" s="44"/>
      <c r="BG40" s="52">
        <f t="shared" si="7"/>
        <v>0</v>
      </c>
      <c r="BH40" s="56">
        <f t="shared" si="8"/>
        <v>0</v>
      </c>
      <c r="BI40" s="55">
        <f t="shared" si="9"/>
        <v>0</v>
      </c>
      <c r="BJ40" s="57">
        <f t="shared" si="10"/>
        <v>0</v>
      </c>
      <c r="BK40" s="57">
        <f t="shared" si="11"/>
        <v>0</v>
      </c>
      <c r="BL40" s="58" t="e">
        <f t="shared" si="12"/>
        <v>#DIV/0!</v>
      </c>
      <c r="BM40" s="120"/>
      <c r="BN40" s="120"/>
    </row>
    <row r="41" spans="1:67" x14ac:dyDescent="0.25">
      <c r="A41" s="115"/>
      <c r="B41" s="5" t="str">
        <f t="shared" si="0"/>
        <v/>
      </c>
      <c r="C41" s="49"/>
      <c r="D41" s="9"/>
      <c r="E41" s="9"/>
      <c r="F41" s="9"/>
      <c r="G41" s="8"/>
      <c r="H41" s="8"/>
      <c r="I41" s="8"/>
      <c r="J41" s="8"/>
      <c r="K41" s="8"/>
      <c r="L41" s="8"/>
      <c r="M41" s="8"/>
      <c r="N41" s="8"/>
      <c r="O41" s="8"/>
      <c r="P41" s="8"/>
      <c r="Q41" s="8"/>
      <c r="R41" s="52">
        <f t="shared" si="1"/>
        <v>0</v>
      </c>
      <c r="S41" s="52">
        <f t="shared" si="2"/>
        <v>0</v>
      </c>
      <c r="T41" s="53">
        <f t="shared" si="3"/>
        <v>0</v>
      </c>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52">
        <f t="shared" si="4"/>
        <v>0</v>
      </c>
      <c r="AW41" s="54">
        <f t="shared" si="5"/>
        <v>0</v>
      </c>
      <c r="AX41" s="55">
        <f t="shared" si="6"/>
        <v>0</v>
      </c>
      <c r="AY41" s="44"/>
      <c r="AZ41" s="44"/>
      <c r="BA41" s="44"/>
      <c r="BB41" s="44"/>
      <c r="BC41" s="44"/>
      <c r="BD41" s="44"/>
      <c r="BE41" s="44"/>
      <c r="BF41" s="44"/>
      <c r="BG41" s="52">
        <f t="shared" si="7"/>
        <v>0</v>
      </c>
      <c r="BH41" s="56">
        <f t="shared" si="8"/>
        <v>0</v>
      </c>
      <c r="BI41" s="55">
        <f t="shared" si="9"/>
        <v>0</v>
      </c>
      <c r="BJ41" s="57">
        <f t="shared" si="10"/>
        <v>0</v>
      </c>
      <c r="BK41" s="57">
        <f t="shared" si="11"/>
        <v>0</v>
      </c>
      <c r="BL41" s="58" t="e">
        <f t="shared" si="12"/>
        <v>#DIV/0!</v>
      </c>
      <c r="BM41" s="120"/>
      <c r="BN41" s="120"/>
    </row>
    <row r="42" spans="1:67" x14ac:dyDescent="0.25">
      <c r="A42" s="115"/>
      <c r="B42" s="5" t="str">
        <f t="shared" si="0"/>
        <v/>
      </c>
      <c r="C42" s="49"/>
      <c r="D42" s="9"/>
      <c r="E42" s="9"/>
      <c r="F42" s="9"/>
      <c r="G42" s="8"/>
      <c r="H42" s="8"/>
      <c r="I42" s="8"/>
      <c r="J42" s="8"/>
      <c r="K42" s="8"/>
      <c r="L42" s="8"/>
      <c r="M42" s="8"/>
      <c r="N42" s="8"/>
      <c r="O42" s="8"/>
      <c r="P42" s="8"/>
      <c r="Q42" s="8"/>
      <c r="R42" s="52">
        <f t="shared" si="1"/>
        <v>0</v>
      </c>
      <c r="S42" s="52">
        <f t="shared" si="2"/>
        <v>0</v>
      </c>
      <c r="T42" s="53">
        <f t="shared" si="3"/>
        <v>0</v>
      </c>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52">
        <f t="shared" si="4"/>
        <v>0</v>
      </c>
      <c r="AW42" s="54">
        <f t="shared" si="5"/>
        <v>0</v>
      </c>
      <c r="AX42" s="55">
        <f t="shared" si="6"/>
        <v>0</v>
      </c>
      <c r="AY42" s="44"/>
      <c r="AZ42" s="44"/>
      <c r="BA42" s="44"/>
      <c r="BB42" s="44"/>
      <c r="BC42" s="44"/>
      <c r="BD42" s="44"/>
      <c r="BE42" s="44"/>
      <c r="BF42" s="44"/>
      <c r="BG42" s="52">
        <f t="shared" si="7"/>
        <v>0</v>
      </c>
      <c r="BH42" s="56">
        <f t="shared" si="8"/>
        <v>0</v>
      </c>
      <c r="BI42" s="55">
        <f t="shared" si="9"/>
        <v>0</v>
      </c>
      <c r="BJ42" s="57">
        <f t="shared" si="10"/>
        <v>0</v>
      </c>
      <c r="BK42" s="57">
        <f t="shared" si="11"/>
        <v>0</v>
      </c>
      <c r="BL42" s="58" t="e">
        <f t="shared" si="12"/>
        <v>#DIV/0!</v>
      </c>
      <c r="BM42" s="120"/>
      <c r="BN42" s="120"/>
    </row>
    <row r="43" spans="1:67" x14ac:dyDescent="0.25">
      <c r="A43" s="115"/>
      <c r="B43" s="5" t="str">
        <f t="shared" si="0"/>
        <v/>
      </c>
      <c r="C43" s="49"/>
      <c r="D43" s="9"/>
      <c r="E43" s="9"/>
      <c r="F43" s="9"/>
      <c r="G43" s="8"/>
      <c r="H43" s="8"/>
      <c r="I43" s="8"/>
      <c r="J43" s="8"/>
      <c r="K43" s="8"/>
      <c r="L43" s="8"/>
      <c r="M43" s="8"/>
      <c r="N43" s="8"/>
      <c r="O43" s="8"/>
      <c r="P43" s="8"/>
      <c r="Q43" s="8"/>
      <c r="R43" s="52">
        <f t="shared" si="1"/>
        <v>0</v>
      </c>
      <c r="S43" s="52">
        <f t="shared" si="2"/>
        <v>0</v>
      </c>
      <c r="T43" s="53">
        <f t="shared" si="3"/>
        <v>0</v>
      </c>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52">
        <f t="shared" si="4"/>
        <v>0</v>
      </c>
      <c r="AW43" s="54">
        <f t="shared" si="5"/>
        <v>0</v>
      </c>
      <c r="AX43" s="55">
        <f t="shared" si="6"/>
        <v>0</v>
      </c>
      <c r="AY43" s="44"/>
      <c r="AZ43" s="44"/>
      <c r="BA43" s="44"/>
      <c r="BB43" s="44"/>
      <c r="BC43" s="44"/>
      <c r="BD43" s="44"/>
      <c r="BE43" s="44"/>
      <c r="BF43" s="44"/>
      <c r="BG43" s="52">
        <f t="shared" si="7"/>
        <v>0</v>
      </c>
      <c r="BH43" s="56">
        <f t="shared" si="8"/>
        <v>0</v>
      </c>
      <c r="BI43" s="55">
        <f t="shared" si="9"/>
        <v>0</v>
      </c>
      <c r="BJ43" s="57">
        <f t="shared" si="10"/>
        <v>0</v>
      </c>
      <c r="BK43" s="57">
        <f t="shared" si="11"/>
        <v>0</v>
      </c>
      <c r="BL43" s="58" t="e">
        <f t="shared" si="12"/>
        <v>#DIV/0!</v>
      </c>
      <c r="BM43" s="120"/>
      <c r="BN43" s="120"/>
    </row>
    <row r="44" spans="1:67" x14ac:dyDescent="0.25">
      <c r="A44" s="115"/>
      <c r="B44" s="5" t="str">
        <f t="shared" si="0"/>
        <v/>
      </c>
      <c r="C44" s="49"/>
      <c r="D44" s="9"/>
      <c r="E44" s="9"/>
      <c r="F44" s="9"/>
      <c r="G44" s="8"/>
      <c r="H44" s="8"/>
      <c r="I44" s="8"/>
      <c r="J44" s="8"/>
      <c r="K44" s="8"/>
      <c r="L44" s="8"/>
      <c r="M44" s="8"/>
      <c r="N44" s="8"/>
      <c r="O44" s="8"/>
      <c r="P44" s="8"/>
      <c r="Q44" s="8"/>
      <c r="R44" s="52">
        <f t="shared" si="1"/>
        <v>0</v>
      </c>
      <c r="S44" s="52">
        <f t="shared" si="2"/>
        <v>0</v>
      </c>
      <c r="T44" s="53">
        <f t="shared" si="3"/>
        <v>0</v>
      </c>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52">
        <f t="shared" si="4"/>
        <v>0</v>
      </c>
      <c r="AW44" s="54">
        <f t="shared" si="5"/>
        <v>0</v>
      </c>
      <c r="AX44" s="55">
        <f t="shared" si="6"/>
        <v>0</v>
      </c>
      <c r="AY44" s="44"/>
      <c r="AZ44" s="44"/>
      <c r="BA44" s="44"/>
      <c r="BB44" s="44"/>
      <c r="BC44" s="44"/>
      <c r="BD44" s="44"/>
      <c r="BE44" s="44"/>
      <c r="BF44" s="44"/>
      <c r="BG44" s="52">
        <f t="shared" si="7"/>
        <v>0</v>
      </c>
      <c r="BH44" s="56">
        <f t="shared" si="8"/>
        <v>0</v>
      </c>
      <c r="BI44" s="55">
        <f t="shared" si="9"/>
        <v>0</v>
      </c>
      <c r="BJ44" s="57">
        <f t="shared" si="10"/>
        <v>0</v>
      </c>
      <c r="BK44" s="57">
        <f t="shared" si="11"/>
        <v>0</v>
      </c>
      <c r="BL44" s="58" t="e">
        <f t="shared" si="12"/>
        <v>#DIV/0!</v>
      </c>
      <c r="BM44" s="120"/>
      <c r="BN44" s="120"/>
    </row>
    <row r="45" spans="1:67" x14ac:dyDescent="0.25">
      <c r="A45" s="115"/>
      <c r="B45" s="5" t="str">
        <f t="shared" si="0"/>
        <v/>
      </c>
      <c r="C45" s="49"/>
      <c r="D45" s="9"/>
      <c r="E45" s="9"/>
      <c r="F45" s="9"/>
      <c r="G45" s="8"/>
      <c r="H45" s="8"/>
      <c r="I45" s="8"/>
      <c r="J45" s="8"/>
      <c r="K45" s="8"/>
      <c r="L45" s="8"/>
      <c r="M45" s="8"/>
      <c r="N45" s="8"/>
      <c r="O45" s="8"/>
      <c r="P45" s="8"/>
      <c r="Q45" s="8"/>
      <c r="R45" s="52">
        <f t="shared" si="1"/>
        <v>0</v>
      </c>
      <c r="S45" s="52">
        <f t="shared" si="2"/>
        <v>0</v>
      </c>
      <c r="T45" s="53">
        <f t="shared" si="3"/>
        <v>0</v>
      </c>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52">
        <f t="shared" si="4"/>
        <v>0</v>
      </c>
      <c r="AW45" s="54">
        <f t="shared" si="5"/>
        <v>0</v>
      </c>
      <c r="AX45" s="55">
        <f t="shared" si="6"/>
        <v>0</v>
      </c>
      <c r="AY45" s="44"/>
      <c r="AZ45" s="44"/>
      <c r="BA45" s="44"/>
      <c r="BB45" s="44"/>
      <c r="BC45" s="44"/>
      <c r="BD45" s="44"/>
      <c r="BE45" s="44"/>
      <c r="BF45" s="44"/>
      <c r="BG45" s="52">
        <f t="shared" si="7"/>
        <v>0</v>
      </c>
      <c r="BH45" s="56">
        <f t="shared" si="8"/>
        <v>0</v>
      </c>
      <c r="BI45" s="55">
        <f t="shared" si="9"/>
        <v>0</v>
      </c>
      <c r="BJ45" s="57">
        <f t="shared" si="10"/>
        <v>0</v>
      </c>
      <c r="BK45" s="57">
        <f t="shared" si="11"/>
        <v>0</v>
      </c>
      <c r="BL45" s="58" t="e">
        <f t="shared" si="12"/>
        <v>#DIV/0!</v>
      </c>
      <c r="BM45" s="120"/>
      <c r="BN45" s="120"/>
    </row>
    <row r="46" spans="1:67" x14ac:dyDescent="0.25">
      <c r="A46" s="115"/>
      <c r="B46" s="5" t="str">
        <f t="shared" si="0"/>
        <v/>
      </c>
      <c r="C46" s="49"/>
      <c r="D46" s="9"/>
      <c r="E46" s="9"/>
      <c r="F46" s="9"/>
      <c r="G46" s="8"/>
      <c r="H46" s="8"/>
      <c r="I46" s="8"/>
      <c r="J46" s="8"/>
      <c r="K46" s="8"/>
      <c r="L46" s="8"/>
      <c r="M46" s="8"/>
      <c r="N46" s="8"/>
      <c r="O46" s="8"/>
      <c r="P46" s="8"/>
      <c r="Q46" s="8"/>
      <c r="R46" s="52">
        <f t="shared" si="1"/>
        <v>0</v>
      </c>
      <c r="S46" s="52">
        <f t="shared" si="2"/>
        <v>0</v>
      </c>
      <c r="T46" s="53">
        <f t="shared" si="3"/>
        <v>0</v>
      </c>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52">
        <f t="shared" si="4"/>
        <v>0</v>
      </c>
      <c r="AW46" s="54">
        <f t="shared" si="5"/>
        <v>0</v>
      </c>
      <c r="AX46" s="55">
        <f t="shared" si="6"/>
        <v>0</v>
      </c>
      <c r="AY46" s="44"/>
      <c r="AZ46" s="44"/>
      <c r="BA46" s="44"/>
      <c r="BB46" s="44"/>
      <c r="BC46" s="44"/>
      <c r="BD46" s="44"/>
      <c r="BE46" s="44"/>
      <c r="BF46" s="44"/>
      <c r="BG46" s="52">
        <f t="shared" si="7"/>
        <v>0</v>
      </c>
      <c r="BH46" s="56">
        <f t="shared" si="8"/>
        <v>0</v>
      </c>
      <c r="BI46" s="55">
        <f t="shared" si="9"/>
        <v>0</v>
      </c>
      <c r="BJ46" s="57">
        <f t="shared" si="10"/>
        <v>0</v>
      </c>
      <c r="BK46" s="57">
        <f t="shared" si="11"/>
        <v>0</v>
      </c>
      <c r="BL46" s="58" t="e">
        <f t="shared" si="12"/>
        <v>#DIV/0!</v>
      </c>
      <c r="BM46" s="120"/>
      <c r="BN46" s="120"/>
    </row>
    <row r="47" spans="1:67" x14ac:dyDescent="0.25">
      <c r="A47" s="115"/>
      <c r="B47" s="5" t="str">
        <f t="shared" si="0"/>
        <v/>
      </c>
      <c r="C47" s="49"/>
      <c r="D47" s="9"/>
      <c r="E47" s="9"/>
      <c r="F47" s="9"/>
      <c r="G47" s="8"/>
      <c r="H47" s="8"/>
      <c r="I47" s="8"/>
      <c r="J47" s="8"/>
      <c r="K47" s="8"/>
      <c r="L47" s="8"/>
      <c r="M47" s="8"/>
      <c r="N47" s="8"/>
      <c r="O47" s="8"/>
      <c r="P47" s="8"/>
      <c r="Q47" s="8"/>
      <c r="R47" s="52">
        <f t="shared" si="1"/>
        <v>0</v>
      </c>
      <c r="S47" s="52">
        <f t="shared" si="2"/>
        <v>0</v>
      </c>
      <c r="T47" s="53">
        <f t="shared" si="3"/>
        <v>0</v>
      </c>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52">
        <f t="shared" si="4"/>
        <v>0</v>
      </c>
      <c r="AW47" s="54">
        <f t="shared" si="5"/>
        <v>0</v>
      </c>
      <c r="AX47" s="55">
        <f t="shared" si="6"/>
        <v>0</v>
      </c>
      <c r="AY47" s="44"/>
      <c r="AZ47" s="44"/>
      <c r="BA47" s="44"/>
      <c r="BB47" s="44"/>
      <c r="BC47" s="44"/>
      <c r="BD47" s="44"/>
      <c r="BE47" s="44"/>
      <c r="BF47" s="44"/>
      <c r="BG47" s="52">
        <f t="shared" si="7"/>
        <v>0</v>
      </c>
      <c r="BH47" s="56">
        <f t="shared" si="8"/>
        <v>0</v>
      </c>
      <c r="BI47" s="55">
        <f t="shared" si="9"/>
        <v>0</v>
      </c>
      <c r="BJ47" s="57">
        <f t="shared" si="10"/>
        <v>0</v>
      </c>
      <c r="BK47" s="57">
        <f t="shared" si="11"/>
        <v>0</v>
      </c>
      <c r="BL47" s="58" t="e">
        <f t="shared" si="12"/>
        <v>#DIV/0!</v>
      </c>
      <c r="BM47" s="120"/>
      <c r="BN47" s="120"/>
    </row>
    <row r="48" spans="1:67" x14ac:dyDescent="0.25">
      <c r="A48" s="115"/>
      <c r="B48" s="5" t="str">
        <f t="shared" si="0"/>
        <v/>
      </c>
      <c r="C48" s="49"/>
      <c r="D48" s="9"/>
      <c r="E48" s="9"/>
      <c r="F48" s="9"/>
      <c r="G48" s="8"/>
      <c r="H48" s="8"/>
      <c r="I48" s="8"/>
      <c r="J48" s="8"/>
      <c r="K48" s="8"/>
      <c r="L48" s="8"/>
      <c r="M48" s="8"/>
      <c r="N48" s="8"/>
      <c r="O48" s="8"/>
      <c r="P48" s="8"/>
      <c r="Q48" s="8"/>
      <c r="R48" s="52">
        <f t="shared" si="1"/>
        <v>0</v>
      </c>
      <c r="S48" s="52">
        <f t="shared" si="2"/>
        <v>0</v>
      </c>
      <c r="T48" s="53">
        <f t="shared" si="3"/>
        <v>0</v>
      </c>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52">
        <f t="shared" si="4"/>
        <v>0</v>
      </c>
      <c r="AW48" s="54">
        <f t="shared" si="5"/>
        <v>0</v>
      </c>
      <c r="AX48" s="55">
        <f t="shared" si="6"/>
        <v>0</v>
      </c>
      <c r="AY48" s="44"/>
      <c r="AZ48" s="44"/>
      <c r="BA48" s="44"/>
      <c r="BB48" s="44"/>
      <c r="BC48" s="44"/>
      <c r="BD48" s="44"/>
      <c r="BE48" s="44"/>
      <c r="BF48" s="44"/>
      <c r="BG48" s="52">
        <f t="shared" si="7"/>
        <v>0</v>
      </c>
      <c r="BH48" s="56">
        <f t="shared" si="8"/>
        <v>0</v>
      </c>
      <c r="BI48" s="55">
        <f t="shared" si="9"/>
        <v>0</v>
      </c>
      <c r="BJ48" s="57">
        <f t="shared" si="10"/>
        <v>0</v>
      </c>
      <c r="BK48" s="57">
        <f t="shared" si="11"/>
        <v>0</v>
      </c>
      <c r="BL48" s="58" t="e">
        <f t="shared" si="12"/>
        <v>#DIV/0!</v>
      </c>
      <c r="BM48" s="120"/>
      <c r="BN48" s="120"/>
    </row>
    <row r="49" spans="1:66" x14ac:dyDescent="0.25">
      <c r="A49" s="115"/>
      <c r="B49" s="5" t="str">
        <f t="shared" si="0"/>
        <v/>
      </c>
      <c r="C49" s="49"/>
      <c r="D49" s="9"/>
      <c r="E49" s="9"/>
      <c r="F49" s="9"/>
      <c r="G49" s="8"/>
      <c r="H49" s="8"/>
      <c r="I49" s="8"/>
      <c r="J49" s="8"/>
      <c r="K49" s="8"/>
      <c r="L49" s="8"/>
      <c r="M49" s="8"/>
      <c r="N49" s="8"/>
      <c r="O49" s="8"/>
      <c r="P49" s="8"/>
      <c r="Q49" s="8"/>
      <c r="R49" s="52">
        <f t="shared" si="1"/>
        <v>0</v>
      </c>
      <c r="S49" s="52">
        <f t="shared" si="2"/>
        <v>0</v>
      </c>
      <c r="T49" s="53">
        <f t="shared" si="3"/>
        <v>0</v>
      </c>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52">
        <f t="shared" si="4"/>
        <v>0</v>
      </c>
      <c r="AW49" s="54">
        <f t="shared" si="5"/>
        <v>0</v>
      </c>
      <c r="AX49" s="55">
        <f t="shared" si="6"/>
        <v>0</v>
      </c>
      <c r="AY49" s="44"/>
      <c r="AZ49" s="44"/>
      <c r="BA49" s="44"/>
      <c r="BB49" s="44"/>
      <c r="BC49" s="44"/>
      <c r="BD49" s="44"/>
      <c r="BE49" s="44"/>
      <c r="BF49" s="44"/>
      <c r="BG49" s="52">
        <f t="shared" si="7"/>
        <v>0</v>
      </c>
      <c r="BH49" s="56">
        <f t="shared" si="8"/>
        <v>0</v>
      </c>
      <c r="BI49" s="55">
        <f t="shared" si="9"/>
        <v>0</v>
      </c>
      <c r="BJ49" s="57">
        <f t="shared" si="10"/>
        <v>0</v>
      </c>
      <c r="BK49" s="57">
        <f t="shared" si="11"/>
        <v>0</v>
      </c>
      <c r="BL49" s="58" t="e">
        <f t="shared" si="12"/>
        <v>#DIV/0!</v>
      </c>
      <c r="BM49" s="120"/>
      <c r="BN49" s="120"/>
    </row>
    <row r="50" spans="1:66" x14ac:dyDescent="0.25">
      <c r="A50" s="115"/>
      <c r="B50" s="5" t="str">
        <f t="shared" si="0"/>
        <v/>
      </c>
      <c r="C50" s="49"/>
      <c r="D50" s="9"/>
      <c r="E50" s="9"/>
      <c r="F50" s="9"/>
      <c r="G50" s="8"/>
      <c r="H50" s="8"/>
      <c r="I50" s="8"/>
      <c r="J50" s="8"/>
      <c r="K50" s="8"/>
      <c r="L50" s="8"/>
      <c r="M50" s="8"/>
      <c r="N50" s="8"/>
      <c r="O50" s="8"/>
      <c r="P50" s="8"/>
      <c r="Q50" s="8"/>
      <c r="R50" s="52">
        <f t="shared" si="1"/>
        <v>0</v>
      </c>
      <c r="S50" s="52">
        <f t="shared" si="2"/>
        <v>0</v>
      </c>
      <c r="T50" s="53">
        <f t="shared" si="3"/>
        <v>0</v>
      </c>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52">
        <f t="shared" si="4"/>
        <v>0</v>
      </c>
      <c r="AW50" s="54">
        <f t="shared" si="5"/>
        <v>0</v>
      </c>
      <c r="AX50" s="55">
        <f t="shared" si="6"/>
        <v>0</v>
      </c>
      <c r="AY50" s="44"/>
      <c r="AZ50" s="44"/>
      <c r="BA50" s="44"/>
      <c r="BB50" s="44"/>
      <c r="BC50" s="44"/>
      <c r="BD50" s="44"/>
      <c r="BE50" s="44"/>
      <c r="BF50" s="44"/>
      <c r="BG50" s="52">
        <f t="shared" si="7"/>
        <v>0</v>
      </c>
      <c r="BH50" s="56">
        <f t="shared" si="8"/>
        <v>0</v>
      </c>
      <c r="BI50" s="55">
        <f t="shared" si="9"/>
        <v>0</v>
      </c>
      <c r="BJ50" s="57">
        <f t="shared" si="10"/>
        <v>0</v>
      </c>
      <c r="BK50" s="57">
        <f t="shared" si="11"/>
        <v>0</v>
      </c>
      <c r="BL50" s="58" t="e">
        <f t="shared" si="12"/>
        <v>#DIV/0!</v>
      </c>
      <c r="BM50" s="120"/>
      <c r="BN50" s="120"/>
    </row>
    <row r="51" spans="1:66" x14ac:dyDescent="0.25">
      <c r="A51" s="115"/>
      <c r="B51" s="5" t="str">
        <f t="shared" si="0"/>
        <v/>
      </c>
      <c r="C51" s="49"/>
      <c r="D51" s="9"/>
      <c r="E51" s="9"/>
      <c r="F51" s="9"/>
      <c r="G51" s="8"/>
      <c r="H51" s="8"/>
      <c r="I51" s="8"/>
      <c r="J51" s="8"/>
      <c r="K51" s="8"/>
      <c r="L51" s="8"/>
      <c r="M51" s="8"/>
      <c r="N51" s="8"/>
      <c r="O51" s="8"/>
      <c r="P51" s="8"/>
      <c r="Q51" s="8"/>
      <c r="R51" s="52">
        <f t="shared" si="1"/>
        <v>0</v>
      </c>
      <c r="S51" s="52">
        <f t="shared" si="2"/>
        <v>0</v>
      </c>
      <c r="T51" s="53">
        <f t="shared" si="3"/>
        <v>0</v>
      </c>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52">
        <f t="shared" si="4"/>
        <v>0</v>
      </c>
      <c r="AW51" s="54">
        <f t="shared" si="5"/>
        <v>0</v>
      </c>
      <c r="AX51" s="55">
        <f t="shared" si="6"/>
        <v>0</v>
      </c>
      <c r="AY51" s="44"/>
      <c r="AZ51" s="44"/>
      <c r="BA51" s="44"/>
      <c r="BB51" s="44"/>
      <c r="BC51" s="44"/>
      <c r="BD51" s="44"/>
      <c r="BE51" s="44"/>
      <c r="BF51" s="44"/>
      <c r="BG51" s="52">
        <f t="shared" si="7"/>
        <v>0</v>
      </c>
      <c r="BH51" s="56">
        <f t="shared" si="8"/>
        <v>0</v>
      </c>
      <c r="BI51" s="55">
        <f t="shared" si="9"/>
        <v>0</v>
      </c>
      <c r="BJ51" s="57">
        <f t="shared" si="10"/>
        <v>0</v>
      </c>
      <c r="BK51" s="57">
        <f t="shared" si="11"/>
        <v>0</v>
      </c>
      <c r="BL51" s="58" t="e">
        <f t="shared" si="12"/>
        <v>#DIV/0!</v>
      </c>
      <c r="BM51" s="120"/>
      <c r="BN51" s="120"/>
    </row>
    <row r="52" spans="1:66" x14ac:dyDescent="0.25">
      <c r="A52" s="115"/>
      <c r="B52" s="5" t="str">
        <f t="shared" si="0"/>
        <v/>
      </c>
      <c r="C52" s="49"/>
      <c r="D52" s="9"/>
      <c r="E52" s="9"/>
      <c r="F52" s="9"/>
      <c r="G52" s="8"/>
      <c r="H52" s="8"/>
      <c r="I52" s="8"/>
      <c r="J52" s="8"/>
      <c r="K52" s="8"/>
      <c r="L52" s="8"/>
      <c r="M52" s="8"/>
      <c r="N52" s="8"/>
      <c r="O52" s="8"/>
      <c r="P52" s="8"/>
      <c r="Q52" s="8"/>
      <c r="R52" s="52">
        <f t="shared" si="1"/>
        <v>0</v>
      </c>
      <c r="S52" s="52">
        <f t="shared" si="2"/>
        <v>0</v>
      </c>
      <c r="T52" s="53">
        <f t="shared" si="3"/>
        <v>0</v>
      </c>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52">
        <f t="shared" si="4"/>
        <v>0</v>
      </c>
      <c r="AW52" s="54">
        <f t="shared" si="5"/>
        <v>0</v>
      </c>
      <c r="AX52" s="55">
        <f t="shared" si="6"/>
        <v>0</v>
      </c>
      <c r="AY52" s="44"/>
      <c r="AZ52" s="44"/>
      <c r="BA52" s="44"/>
      <c r="BB52" s="44"/>
      <c r="BC52" s="44"/>
      <c r="BD52" s="44"/>
      <c r="BE52" s="44"/>
      <c r="BF52" s="44"/>
      <c r="BG52" s="52">
        <f t="shared" si="7"/>
        <v>0</v>
      </c>
      <c r="BH52" s="56">
        <f t="shared" si="8"/>
        <v>0</v>
      </c>
      <c r="BI52" s="55">
        <f t="shared" si="9"/>
        <v>0</v>
      </c>
      <c r="BJ52" s="57">
        <f t="shared" si="10"/>
        <v>0</v>
      </c>
      <c r="BK52" s="57">
        <f t="shared" si="11"/>
        <v>0</v>
      </c>
      <c r="BL52" s="58" t="e">
        <f t="shared" si="12"/>
        <v>#DIV/0!</v>
      </c>
      <c r="BM52" s="120"/>
      <c r="BN52" s="120"/>
    </row>
    <row r="53" spans="1:66" x14ac:dyDescent="0.25">
      <c r="A53" s="115"/>
      <c r="B53" s="5" t="str">
        <f t="shared" si="0"/>
        <v/>
      </c>
      <c r="C53" s="49"/>
      <c r="D53" s="9"/>
      <c r="E53" s="9"/>
      <c r="F53" s="9"/>
      <c r="G53" s="8"/>
      <c r="H53" s="8"/>
      <c r="I53" s="8"/>
      <c r="J53" s="8"/>
      <c r="K53" s="8"/>
      <c r="L53" s="8"/>
      <c r="M53" s="8"/>
      <c r="N53" s="8"/>
      <c r="O53" s="8"/>
      <c r="P53" s="8"/>
      <c r="Q53" s="8"/>
      <c r="R53" s="52">
        <f t="shared" si="1"/>
        <v>0</v>
      </c>
      <c r="S53" s="52">
        <f t="shared" si="2"/>
        <v>0</v>
      </c>
      <c r="T53" s="53">
        <f t="shared" si="3"/>
        <v>0</v>
      </c>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52">
        <f t="shared" si="4"/>
        <v>0</v>
      </c>
      <c r="AW53" s="54">
        <f t="shared" si="5"/>
        <v>0</v>
      </c>
      <c r="AX53" s="55">
        <f t="shared" si="6"/>
        <v>0</v>
      </c>
      <c r="AY53" s="44"/>
      <c r="AZ53" s="44"/>
      <c r="BA53" s="44"/>
      <c r="BB53" s="44"/>
      <c r="BC53" s="44"/>
      <c r="BD53" s="44"/>
      <c r="BE53" s="44"/>
      <c r="BF53" s="44"/>
      <c r="BG53" s="52">
        <f t="shared" si="7"/>
        <v>0</v>
      </c>
      <c r="BH53" s="56">
        <f t="shared" si="8"/>
        <v>0</v>
      </c>
      <c r="BI53" s="55">
        <f t="shared" si="9"/>
        <v>0</v>
      </c>
      <c r="BJ53" s="57">
        <f t="shared" si="10"/>
        <v>0</v>
      </c>
      <c r="BK53" s="57">
        <f t="shared" si="11"/>
        <v>0</v>
      </c>
      <c r="BL53" s="58" t="e">
        <f t="shared" si="12"/>
        <v>#DIV/0!</v>
      </c>
      <c r="BM53" s="120"/>
      <c r="BN53" s="120"/>
    </row>
    <row r="54" spans="1:66" x14ac:dyDescent="0.25">
      <c r="A54" s="115"/>
      <c r="B54" s="5" t="str">
        <f t="shared" si="0"/>
        <v/>
      </c>
      <c r="C54" s="49"/>
      <c r="D54" s="9"/>
      <c r="E54" s="9"/>
      <c r="F54" s="9"/>
      <c r="G54" s="8"/>
      <c r="H54" s="8"/>
      <c r="I54" s="8"/>
      <c r="J54" s="8"/>
      <c r="K54" s="8"/>
      <c r="L54" s="8"/>
      <c r="M54" s="8"/>
      <c r="N54" s="8"/>
      <c r="O54" s="8"/>
      <c r="P54" s="8"/>
      <c r="Q54" s="8"/>
      <c r="R54" s="52">
        <f t="shared" si="1"/>
        <v>0</v>
      </c>
      <c r="S54" s="52">
        <f t="shared" si="2"/>
        <v>0</v>
      </c>
      <c r="T54" s="53">
        <f t="shared" si="3"/>
        <v>0</v>
      </c>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52">
        <f t="shared" si="4"/>
        <v>0</v>
      </c>
      <c r="AW54" s="54">
        <f t="shared" si="5"/>
        <v>0</v>
      </c>
      <c r="AX54" s="55">
        <f t="shared" si="6"/>
        <v>0</v>
      </c>
      <c r="AY54" s="44"/>
      <c r="AZ54" s="44"/>
      <c r="BA54" s="44"/>
      <c r="BB54" s="44"/>
      <c r="BC54" s="44"/>
      <c r="BD54" s="44"/>
      <c r="BE54" s="44"/>
      <c r="BF54" s="44"/>
      <c r="BG54" s="52">
        <f t="shared" si="7"/>
        <v>0</v>
      </c>
      <c r="BH54" s="56">
        <f t="shared" si="8"/>
        <v>0</v>
      </c>
      <c r="BI54" s="55">
        <f t="shared" si="9"/>
        <v>0</v>
      </c>
      <c r="BJ54" s="57">
        <f t="shared" si="10"/>
        <v>0</v>
      </c>
      <c r="BK54" s="57">
        <f t="shared" si="11"/>
        <v>0</v>
      </c>
      <c r="BL54" s="58" t="e">
        <f t="shared" si="12"/>
        <v>#DIV/0!</v>
      </c>
      <c r="BM54" s="120"/>
      <c r="BN54" s="120"/>
    </row>
    <row r="55" spans="1:66" x14ac:dyDescent="0.25">
      <c r="A55" s="115"/>
      <c r="B55" s="5" t="str">
        <f t="shared" si="0"/>
        <v/>
      </c>
      <c r="C55" s="49"/>
      <c r="D55" s="9"/>
      <c r="E55" s="9"/>
      <c r="F55" s="9"/>
      <c r="G55" s="8"/>
      <c r="H55" s="8"/>
      <c r="I55" s="8"/>
      <c r="J55" s="8"/>
      <c r="K55" s="8"/>
      <c r="L55" s="8"/>
      <c r="M55" s="8"/>
      <c r="N55" s="8"/>
      <c r="O55" s="8"/>
      <c r="P55" s="8"/>
      <c r="Q55" s="8"/>
      <c r="R55" s="52">
        <f t="shared" si="1"/>
        <v>0</v>
      </c>
      <c r="S55" s="52">
        <f t="shared" si="2"/>
        <v>0</v>
      </c>
      <c r="T55" s="53">
        <f t="shared" si="3"/>
        <v>0</v>
      </c>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52">
        <f t="shared" si="4"/>
        <v>0</v>
      </c>
      <c r="AW55" s="54">
        <f t="shared" si="5"/>
        <v>0</v>
      </c>
      <c r="AX55" s="55">
        <f t="shared" si="6"/>
        <v>0</v>
      </c>
      <c r="AY55" s="44"/>
      <c r="AZ55" s="44"/>
      <c r="BA55" s="44"/>
      <c r="BB55" s="44"/>
      <c r="BC55" s="44"/>
      <c r="BD55" s="44"/>
      <c r="BE55" s="44"/>
      <c r="BF55" s="44"/>
      <c r="BG55" s="52">
        <f t="shared" si="7"/>
        <v>0</v>
      </c>
      <c r="BH55" s="56">
        <f t="shared" si="8"/>
        <v>0</v>
      </c>
      <c r="BI55" s="55">
        <f t="shared" si="9"/>
        <v>0</v>
      </c>
      <c r="BJ55" s="57">
        <f t="shared" si="10"/>
        <v>0</v>
      </c>
      <c r="BK55" s="57">
        <f t="shared" si="11"/>
        <v>0</v>
      </c>
      <c r="BL55" s="58" t="e">
        <f t="shared" si="12"/>
        <v>#DIV/0!</v>
      </c>
      <c r="BM55" s="120"/>
      <c r="BN55" s="120"/>
    </row>
    <row r="56" spans="1:66" x14ac:dyDescent="0.25">
      <c r="A56" s="115"/>
      <c r="B56" s="5" t="str">
        <f t="shared" si="0"/>
        <v/>
      </c>
      <c r="C56" s="49"/>
      <c r="D56" s="9"/>
      <c r="E56" s="9"/>
      <c r="F56" s="9"/>
      <c r="G56" s="8"/>
      <c r="H56" s="8"/>
      <c r="I56" s="8"/>
      <c r="J56" s="8"/>
      <c r="K56" s="8"/>
      <c r="L56" s="8"/>
      <c r="M56" s="8"/>
      <c r="N56" s="8"/>
      <c r="O56" s="8"/>
      <c r="P56" s="8"/>
      <c r="Q56" s="8"/>
      <c r="R56" s="52">
        <f t="shared" si="1"/>
        <v>0</v>
      </c>
      <c r="S56" s="52">
        <f t="shared" si="2"/>
        <v>0</v>
      </c>
      <c r="T56" s="53">
        <f t="shared" si="3"/>
        <v>0</v>
      </c>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52">
        <f t="shared" si="4"/>
        <v>0</v>
      </c>
      <c r="AW56" s="54">
        <f t="shared" si="5"/>
        <v>0</v>
      </c>
      <c r="AX56" s="55">
        <f t="shared" si="6"/>
        <v>0</v>
      </c>
      <c r="AY56" s="44"/>
      <c r="AZ56" s="44"/>
      <c r="BA56" s="44"/>
      <c r="BB56" s="44"/>
      <c r="BC56" s="44"/>
      <c r="BD56" s="44"/>
      <c r="BE56" s="44"/>
      <c r="BF56" s="44"/>
      <c r="BG56" s="52">
        <f t="shared" si="7"/>
        <v>0</v>
      </c>
      <c r="BH56" s="56">
        <f t="shared" si="8"/>
        <v>0</v>
      </c>
      <c r="BI56" s="55">
        <f t="shared" si="9"/>
        <v>0</v>
      </c>
      <c r="BJ56" s="57">
        <f t="shared" si="10"/>
        <v>0</v>
      </c>
      <c r="BK56" s="57">
        <f t="shared" si="11"/>
        <v>0</v>
      </c>
      <c r="BL56" s="58" t="e">
        <f t="shared" si="12"/>
        <v>#DIV/0!</v>
      </c>
      <c r="BM56" s="120"/>
      <c r="BN56" s="120"/>
    </row>
    <row r="57" spans="1:66" x14ac:dyDescent="0.25">
      <c r="A57" s="115"/>
      <c r="B57" s="5" t="str">
        <f t="shared" si="0"/>
        <v/>
      </c>
      <c r="C57" s="49"/>
      <c r="D57" s="9"/>
      <c r="E57" s="9"/>
      <c r="F57" s="9"/>
      <c r="G57" s="8"/>
      <c r="H57" s="8"/>
      <c r="I57" s="8"/>
      <c r="J57" s="8"/>
      <c r="K57" s="8"/>
      <c r="L57" s="8"/>
      <c r="M57" s="8"/>
      <c r="N57" s="8"/>
      <c r="O57" s="8"/>
      <c r="P57" s="8"/>
      <c r="Q57" s="8"/>
      <c r="R57" s="52">
        <f t="shared" si="1"/>
        <v>0</v>
      </c>
      <c r="S57" s="52">
        <f t="shared" si="2"/>
        <v>0</v>
      </c>
      <c r="T57" s="53">
        <f t="shared" si="3"/>
        <v>0</v>
      </c>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52">
        <f t="shared" si="4"/>
        <v>0</v>
      </c>
      <c r="AW57" s="54">
        <f t="shared" si="5"/>
        <v>0</v>
      </c>
      <c r="AX57" s="55">
        <f t="shared" si="6"/>
        <v>0</v>
      </c>
      <c r="AY57" s="44"/>
      <c r="AZ57" s="44"/>
      <c r="BA57" s="44"/>
      <c r="BB57" s="44"/>
      <c r="BC57" s="44"/>
      <c r="BD57" s="44"/>
      <c r="BE57" s="44"/>
      <c r="BF57" s="44"/>
      <c r="BG57" s="52">
        <f t="shared" si="7"/>
        <v>0</v>
      </c>
      <c r="BH57" s="56">
        <f t="shared" si="8"/>
        <v>0</v>
      </c>
      <c r="BI57" s="55">
        <f t="shared" si="9"/>
        <v>0</v>
      </c>
      <c r="BJ57" s="57">
        <f t="shared" si="10"/>
        <v>0</v>
      </c>
      <c r="BK57" s="57">
        <f t="shared" si="11"/>
        <v>0</v>
      </c>
      <c r="BL57" s="58" t="e">
        <f t="shared" si="12"/>
        <v>#DIV/0!</v>
      </c>
      <c r="BM57" s="120"/>
      <c r="BN57" s="120"/>
    </row>
    <row r="58" spans="1:66" x14ac:dyDescent="0.25">
      <c r="A58" s="115"/>
      <c r="B58" s="5" t="str">
        <f t="shared" si="0"/>
        <v/>
      </c>
      <c r="C58" s="49"/>
      <c r="D58" s="9"/>
      <c r="E58" s="9"/>
      <c r="F58" s="9"/>
      <c r="G58" s="8"/>
      <c r="H58" s="8"/>
      <c r="I58" s="8"/>
      <c r="J58" s="8"/>
      <c r="K58" s="8"/>
      <c r="L58" s="8"/>
      <c r="M58" s="8"/>
      <c r="N58" s="8"/>
      <c r="O58" s="8"/>
      <c r="P58" s="8"/>
      <c r="Q58" s="8"/>
      <c r="R58" s="52">
        <f t="shared" si="1"/>
        <v>0</v>
      </c>
      <c r="S58" s="52">
        <f t="shared" si="2"/>
        <v>0</v>
      </c>
      <c r="T58" s="53">
        <f t="shared" si="3"/>
        <v>0</v>
      </c>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52">
        <f t="shared" si="4"/>
        <v>0</v>
      </c>
      <c r="AW58" s="54">
        <f t="shared" si="5"/>
        <v>0</v>
      </c>
      <c r="AX58" s="55">
        <f t="shared" si="6"/>
        <v>0</v>
      </c>
      <c r="AY58" s="44"/>
      <c r="AZ58" s="44"/>
      <c r="BA58" s="44"/>
      <c r="BB58" s="44"/>
      <c r="BC58" s="44"/>
      <c r="BD58" s="44"/>
      <c r="BE58" s="44"/>
      <c r="BF58" s="44"/>
      <c r="BG58" s="52">
        <f t="shared" si="7"/>
        <v>0</v>
      </c>
      <c r="BH58" s="56">
        <f t="shared" si="8"/>
        <v>0</v>
      </c>
      <c r="BI58" s="55">
        <f t="shared" si="9"/>
        <v>0</v>
      </c>
      <c r="BJ58" s="57">
        <f t="shared" si="10"/>
        <v>0</v>
      </c>
      <c r="BK58" s="57">
        <f t="shared" si="11"/>
        <v>0</v>
      </c>
      <c r="BL58" s="58" t="e">
        <f t="shared" si="12"/>
        <v>#DIV/0!</v>
      </c>
      <c r="BM58" s="120"/>
      <c r="BN58" s="120"/>
    </row>
    <row r="59" spans="1:66" x14ac:dyDescent="0.25">
      <c r="A59" s="115"/>
      <c r="B59" s="5" t="str">
        <f t="shared" si="0"/>
        <v/>
      </c>
      <c r="C59" s="49"/>
      <c r="D59" s="9"/>
      <c r="E59" s="9"/>
      <c r="F59" s="9"/>
      <c r="G59" s="8"/>
      <c r="H59" s="8"/>
      <c r="I59" s="8"/>
      <c r="J59" s="8"/>
      <c r="K59" s="8"/>
      <c r="L59" s="8"/>
      <c r="M59" s="8"/>
      <c r="N59" s="8"/>
      <c r="O59" s="8"/>
      <c r="P59" s="8"/>
      <c r="Q59" s="8"/>
      <c r="R59" s="52">
        <f t="shared" si="1"/>
        <v>0</v>
      </c>
      <c r="S59" s="52">
        <f t="shared" si="2"/>
        <v>0</v>
      </c>
      <c r="T59" s="53">
        <f t="shared" si="3"/>
        <v>0</v>
      </c>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52">
        <f t="shared" si="4"/>
        <v>0</v>
      </c>
      <c r="AW59" s="54">
        <f t="shared" si="5"/>
        <v>0</v>
      </c>
      <c r="AX59" s="55">
        <f t="shared" si="6"/>
        <v>0</v>
      </c>
      <c r="AY59" s="44"/>
      <c r="AZ59" s="44"/>
      <c r="BA59" s="44"/>
      <c r="BB59" s="44"/>
      <c r="BC59" s="44"/>
      <c r="BD59" s="44"/>
      <c r="BE59" s="44"/>
      <c r="BF59" s="44"/>
      <c r="BG59" s="52">
        <f t="shared" si="7"/>
        <v>0</v>
      </c>
      <c r="BH59" s="56">
        <f t="shared" si="8"/>
        <v>0</v>
      </c>
      <c r="BI59" s="55">
        <f t="shared" si="9"/>
        <v>0</v>
      </c>
      <c r="BJ59" s="57">
        <f t="shared" si="10"/>
        <v>0</v>
      </c>
      <c r="BK59" s="57">
        <f t="shared" si="11"/>
        <v>0</v>
      </c>
      <c r="BL59" s="58" t="e">
        <f t="shared" si="12"/>
        <v>#DIV/0!</v>
      </c>
      <c r="BM59" s="120"/>
      <c r="BN59" s="120"/>
    </row>
    <row r="60" spans="1:66" x14ac:dyDescent="0.25">
      <c r="A60" s="115"/>
      <c r="B60" s="5" t="str">
        <f t="shared" si="0"/>
        <v/>
      </c>
      <c r="C60" s="49"/>
      <c r="D60" s="9"/>
      <c r="E60" s="9"/>
      <c r="F60" s="9"/>
      <c r="G60" s="8"/>
      <c r="H60" s="8"/>
      <c r="I60" s="8"/>
      <c r="J60" s="8"/>
      <c r="K60" s="8"/>
      <c r="L60" s="8"/>
      <c r="M60" s="8"/>
      <c r="N60" s="8"/>
      <c r="O60" s="8"/>
      <c r="P60" s="8"/>
      <c r="Q60" s="8"/>
      <c r="R60" s="52">
        <f t="shared" si="1"/>
        <v>0</v>
      </c>
      <c r="S60" s="52">
        <f t="shared" si="2"/>
        <v>0</v>
      </c>
      <c r="T60" s="53">
        <f t="shared" si="3"/>
        <v>0</v>
      </c>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52">
        <f t="shared" si="4"/>
        <v>0</v>
      </c>
      <c r="AW60" s="54">
        <f t="shared" si="5"/>
        <v>0</v>
      </c>
      <c r="AX60" s="55">
        <f t="shared" si="6"/>
        <v>0</v>
      </c>
      <c r="AY60" s="44"/>
      <c r="AZ60" s="44"/>
      <c r="BA60" s="44"/>
      <c r="BB60" s="44"/>
      <c r="BC60" s="44"/>
      <c r="BD60" s="44"/>
      <c r="BE60" s="44"/>
      <c r="BF60" s="44"/>
      <c r="BG60" s="52">
        <f t="shared" si="7"/>
        <v>0</v>
      </c>
      <c r="BH60" s="56">
        <f t="shared" si="8"/>
        <v>0</v>
      </c>
      <c r="BI60" s="55">
        <f t="shared" si="9"/>
        <v>0</v>
      </c>
      <c r="BJ60" s="57">
        <f t="shared" si="10"/>
        <v>0</v>
      </c>
      <c r="BK60" s="57">
        <f t="shared" si="11"/>
        <v>0</v>
      </c>
      <c r="BL60" s="58" t="e">
        <f t="shared" si="12"/>
        <v>#DIV/0!</v>
      </c>
      <c r="BM60" s="120"/>
      <c r="BN60" s="120"/>
    </row>
    <row r="61" spans="1:66" x14ac:dyDescent="0.25">
      <c r="A61" s="115"/>
      <c r="B61" s="5" t="str">
        <f t="shared" si="0"/>
        <v/>
      </c>
      <c r="C61" s="49"/>
      <c r="D61" s="9"/>
      <c r="E61" s="9"/>
      <c r="F61" s="9"/>
      <c r="G61" s="8"/>
      <c r="H61" s="8"/>
      <c r="I61" s="8"/>
      <c r="J61" s="8"/>
      <c r="K61" s="8"/>
      <c r="L61" s="8"/>
      <c r="M61" s="8"/>
      <c r="N61" s="8"/>
      <c r="O61" s="8"/>
      <c r="P61" s="8"/>
      <c r="Q61" s="8"/>
      <c r="R61" s="52">
        <f t="shared" si="1"/>
        <v>0</v>
      </c>
      <c r="S61" s="52">
        <f t="shared" si="2"/>
        <v>0</v>
      </c>
      <c r="T61" s="53">
        <f t="shared" si="3"/>
        <v>0</v>
      </c>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52">
        <f t="shared" si="4"/>
        <v>0</v>
      </c>
      <c r="AW61" s="54">
        <f t="shared" si="5"/>
        <v>0</v>
      </c>
      <c r="AX61" s="55">
        <f t="shared" si="6"/>
        <v>0</v>
      </c>
      <c r="AY61" s="44"/>
      <c r="AZ61" s="44"/>
      <c r="BA61" s="44"/>
      <c r="BB61" s="44"/>
      <c r="BC61" s="44"/>
      <c r="BD61" s="44"/>
      <c r="BE61" s="44"/>
      <c r="BF61" s="44"/>
      <c r="BG61" s="52">
        <f t="shared" si="7"/>
        <v>0</v>
      </c>
      <c r="BH61" s="56">
        <f t="shared" si="8"/>
        <v>0</v>
      </c>
      <c r="BI61" s="55">
        <f t="shared" si="9"/>
        <v>0</v>
      </c>
      <c r="BJ61" s="57">
        <f t="shared" si="10"/>
        <v>0</v>
      </c>
      <c r="BK61" s="57">
        <f t="shared" si="11"/>
        <v>0</v>
      </c>
      <c r="BL61" s="58" t="e">
        <f t="shared" si="12"/>
        <v>#DIV/0!</v>
      </c>
      <c r="BM61" s="120"/>
      <c r="BN61" s="120"/>
    </row>
    <row r="62" spans="1:66" x14ac:dyDescent="0.25">
      <c r="A62" s="115"/>
      <c r="B62" s="5" t="str">
        <f t="shared" si="0"/>
        <v/>
      </c>
      <c r="C62" s="49"/>
      <c r="D62" s="9"/>
      <c r="E62" s="9"/>
      <c r="F62" s="9"/>
      <c r="G62" s="8"/>
      <c r="H62" s="8"/>
      <c r="I62" s="8"/>
      <c r="J62" s="8"/>
      <c r="K62" s="8"/>
      <c r="L62" s="8"/>
      <c r="M62" s="8"/>
      <c r="N62" s="8"/>
      <c r="O62" s="8"/>
      <c r="P62" s="8"/>
      <c r="Q62" s="8"/>
      <c r="R62" s="52">
        <f t="shared" si="1"/>
        <v>0</v>
      </c>
      <c r="S62" s="52">
        <f t="shared" si="2"/>
        <v>0</v>
      </c>
      <c r="T62" s="53">
        <f t="shared" si="3"/>
        <v>0</v>
      </c>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52">
        <f t="shared" si="4"/>
        <v>0</v>
      </c>
      <c r="AW62" s="54">
        <f t="shared" si="5"/>
        <v>0</v>
      </c>
      <c r="AX62" s="55">
        <f t="shared" si="6"/>
        <v>0</v>
      </c>
      <c r="AY62" s="44"/>
      <c r="AZ62" s="44"/>
      <c r="BA62" s="44"/>
      <c r="BB62" s="44"/>
      <c r="BC62" s="44"/>
      <c r="BD62" s="44"/>
      <c r="BE62" s="44"/>
      <c r="BF62" s="44"/>
      <c r="BG62" s="52">
        <f t="shared" si="7"/>
        <v>0</v>
      </c>
      <c r="BH62" s="56">
        <f t="shared" si="8"/>
        <v>0</v>
      </c>
      <c r="BI62" s="55">
        <f t="shared" si="9"/>
        <v>0</v>
      </c>
      <c r="BJ62" s="57">
        <f t="shared" si="10"/>
        <v>0</v>
      </c>
      <c r="BK62" s="57">
        <f t="shared" si="11"/>
        <v>0</v>
      </c>
      <c r="BL62" s="58" t="e">
        <f t="shared" si="12"/>
        <v>#DIV/0!</v>
      </c>
      <c r="BM62" s="120"/>
      <c r="BN62" s="120"/>
    </row>
    <row r="63" spans="1:66" x14ac:dyDescent="0.25">
      <c r="A63" s="115"/>
      <c r="B63" s="5" t="str">
        <f t="shared" si="0"/>
        <v/>
      </c>
      <c r="C63" s="49"/>
      <c r="D63" s="9"/>
      <c r="E63" s="9"/>
      <c r="F63" s="9"/>
      <c r="G63" s="8"/>
      <c r="H63" s="8"/>
      <c r="I63" s="8"/>
      <c r="J63" s="8"/>
      <c r="K63" s="8"/>
      <c r="L63" s="8"/>
      <c r="M63" s="8"/>
      <c r="N63" s="8"/>
      <c r="O63" s="8"/>
      <c r="P63" s="8"/>
      <c r="Q63" s="8"/>
      <c r="R63" s="52">
        <f t="shared" si="1"/>
        <v>0</v>
      </c>
      <c r="S63" s="52">
        <f t="shared" si="2"/>
        <v>0</v>
      </c>
      <c r="T63" s="53">
        <f t="shared" si="3"/>
        <v>0</v>
      </c>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52">
        <f t="shared" si="4"/>
        <v>0</v>
      </c>
      <c r="AW63" s="54">
        <f t="shared" si="5"/>
        <v>0</v>
      </c>
      <c r="AX63" s="55">
        <f t="shared" si="6"/>
        <v>0</v>
      </c>
      <c r="AY63" s="44"/>
      <c r="AZ63" s="44"/>
      <c r="BA63" s="44"/>
      <c r="BB63" s="44"/>
      <c r="BC63" s="44"/>
      <c r="BD63" s="44"/>
      <c r="BE63" s="44"/>
      <c r="BF63" s="44"/>
      <c r="BG63" s="52">
        <f t="shared" si="7"/>
        <v>0</v>
      </c>
      <c r="BH63" s="56">
        <f t="shared" si="8"/>
        <v>0</v>
      </c>
      <c r="BI63" s="55">
        <f t="shared" si="9"/>
        <v>0</v>
      </c>
      <c r="BJ63" s="57">
        <f t="shared" si="10"/>
        <v>0</v>
      </c>
      <c r="BK63" s="57">
        <f t="shared" si="11"/>
        <v>0</v>
      </c>
      <c r="BL63" s="58" t="e">
        <f t="shared" si="12"/>
        <v>#DIV/0!</v>
      </c>
      <c r="BM63" s="120"/>
      <c r="BN63" s="120"/>
    </row>
    <row r="64" spans="1:66" x14ac:dyDescent="0.25">
      <c r="A64" s="115"/>
      <c r="B64" s="5" t="str">
        <f t="shared" si="0"/>
        <v/>
      </c>
      <c r="C64" s="49"/>
      <c r="D64" s="9"/>
      <c r="E64" s="9"/>
      <c r="F64" s="9"/>
      <c r="G64" s="8"/>
      <c r="H64" s="8"/>
      <c r="I64" s="8"/>
      <c r="J64" s="8"/>
      <c r="K64" s="8"/>
      <c r="L64" s="8"/>
      <c r="M64" s="8"/>
      <c r="N64" s="8"/>
      <c r="O64" s="8"/>
      <c r="P64" s="8"/>
      <c r="Q64" s="8"/>
      <c r="R64" s="52">
        <f t="shared" si="1"/>
        <v>0</v>
      </c>
      <c r="S64" s="52">
        <f t="shared" si="2"/>
        <v>0</v>
      </c>
      <c r="T64" s="53">
        <f t="shared" si="3"/>
        <v>0</v>
      </c>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52">
        <f t="shared" si="4"/>
        <v>0</v>
      </c>
      <c r="AW64" s="54">
        <f t="shared" si="5"/>
        <v>0</v>
      </c>
      <c r="AX64" s="55">
        <f t="shared" si="6"/>
        <v>0</v>
      </c>
      <c r="AY64" s="44"/>
      <c r="AZ64" s="44"/>
      <c r="BA64" s="44"/>
      <c r="BB64" s="44"/>
      <c r="BC64" s="44"/>
      <c r="BD64" s="44"/>
      <c r="BE64" s="44"/>
      <c r="BF64" s="44"/>
      <c r="BG64" s="52">
        <f t="shared" si="7"/>
        <v>0</v>
      </c>
      <c r="BH64" s="56">
        <f t="shared" si="8"/>
        <v>0</v>
      </c>
      <c r="BI64" s="55">
        <f t="shared" si="9"/>
        <v>0</v>
      </c>
      <c r="BJ64" s="57">
        <f t="shared" si="10"/>
        <v>0</v>
      </c>
      <c r="BK64" s="57">
        <f t="shared" si="11"/>
        <v>0</v>
      </c>
      <c r="BL64" s="58" t="e">
        <f t="shared" si="12"/>
        <v>#DIV/0!</v>
      </c>
      <c r="BM64" s="120"/>
      <c r="BN64" s="120"/>
    </row>
    <row r="65" spans="1:66" x14ac:dyDescent="0.25">
      <c r="A65" s="115"/>
      <c r="B65" s="5" t="str">
        <f t="shared" si="0"/>
        <v/>
      </c>
      <c r="C65" s="49"/>
      <c r="D65" s="9"/>
      <c r="E65" s="9"/>
      <c r="F65" s="9"/>
      <c r="G65" s="8"/>
      <c r="H65" s="8"/>
      <c r="I65" s="8"/>
      <c r="J65" s="8"/>
      <c r="K65" s="8"/>
      <c r="L65" s="8"/>
      <c r="M65" s="8"/>
      <c r="N65" s="8"/>
      <c r="O65" s="8"/>
      <c r="P65" s="8"/>
      <c r="Q65" s="8"/>
      <c r="R65" s="52">
        <f t="shared" si="1"/>
        <v>0</v>
      </c>
      <c r="S65" s="52">
        <f t="shared" si="2"/>
        <v>0</v>
      </c>
      <c r="T65" s="53">
        <f t="shared" si="3"/>
        <v>0</v>
      </c>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52">
        <f t="shared" si="4"/>
        <v>0</v>
      </c>
      <c r="AW65" s="54">
        <f t="shared" si="5"/>
        <v>0</v>
      </c>
      <c r="AX65" s="55">
        <f t="shared" si="6"/>
        <v>0</v>
      </c>
      <c r="AY65" s="44"/>
      <c r="AZ65" s="44"/>
      <c r="BA65" s="44"/>
      <c r="BB65" s="44"/>
      <c r="BC65" s="44"/>
      <c r="BD65" s="44"/>
      <c r="BE65" s="44"/>
      <c r="BF65" s="44"/>
      <c r="BG65" s="52">
        <f t="shared" si="7"/>
        <v>0</v>
      </c>
      <c r="BH65" s="56">
        <f t="shared" si="8"/>
        <v>0</v>
      </c>
      <c r="BI65" s="55">
        <f t="shared" si="9"/>
        <v>0</v>
      </c>
      <c r="BJ65" s="57">
        <f t="shared" si="10"/>
        <v>0</v>
      </c>
      <c r="BK65" s="57">
        <f t="shared" si="11"/>
        <v>0</v>
      </c>
      <c r="BL65" s="58" t="e">
        <f t="shared" si="12"/>
        <v>#DIV/0!</v>
      </c>
      <c r="BM65" s="120"/>
      <c r="BN65" s="120"/>
    </row>
    <row r="66" spans="1:66" x14ac:dyDescent="0.25">
      <c r="A66" s="115"/>
      <c r="B66" s="5" t="str">
        <f t="shared" si="0"/>
        <v/>
      </c>
      <c r="C66" s="49"/>
      <c r="D66" s="9"/>
      <c r="E66" s="9"/>
      <c r="F66" s="9"/>
      <c r="G66" s="8"/>
      <c r="H66" s="8"/>
      <c r="I66" s="8"/>
      <c r="J66" s="8"/>
      <c r="K66" s="8"/>
      <c r="L66" s="8"/>
      <c r="M66" s="8"/>
      <c r="N66" s="8"/>
      <c r="O66" s="8"/>
      <c r="P66" s="8"/>
      <c r="Q66" s="8"/>
      <c r="R66" s="52">
        <f t="shared" si="1"/>
        <v>0</v>
      </c>
      <c r="S66" s="52">
        <f t="shared" si="2"/>
        <v>0</v>
      </c>
      <c r="T66" s="53">
        <f t="shared" si="3"/>
        <v>0</v>
      </c>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52">
        <f t="shared" si="4"/>
        <v>0</v>
      </c>
      <c r="AW66" s="54">
        <f t="shared" si="5"/>
        <v>0</v>
      </c>
      <c r="AX66" s="55">
        <f t="shared" si="6"/>
        <v>0</v>
      </c>
      <c r="AY66" s="44"/>
      <c r="AZ66" s="44"/>
      <c r="BA66" s="44"/>
      <c r="BB66" s="44"/>
      <c r="BC66" s="44"/>
      <c r="BD66" s="44"/>
      <c r="BE66" s="44"/>
      <c r="BF66" s="44"/>
      <c r="BG66" s="52">
        <f t="shared" si="7"/>
        <v>0</v>
      </c>
      <c r="BH66" s="56">
        <f t="shared" si="8"/>
        <v>0</v>
      </c>
      <c r="BI66" s="55">
        <f t="shared" si="9"/>
        <v>0</v>
      </c>
      <c r="BJ66" s="57">
        <f t="shared" si="10"/>
        <v>0</v>
      </c>
      <c r="BK66" s="57">
        <f t="shared" si="11"/>
        <v>0</v>
      </c>
      <c r="BL66" s="58" t="e">
        <f t="shared" si="12"/>
        <v>#DIV/0!</v>
      </c>
      <c r="BM66" s="120"/>
      <c r="BN66" s="120"/>
    </row>
    <row r="67" spans="1:66" x14ac:dyDescent="0.25">
      <c r="A67" s="115"/>
      <c r="B67" s="5" t="str">
        <f t="shared" si="0"/>
        <v/>
      </c>
      <c r="C67" s="49"/>
      <c r="D67" s="9"/>
      <c r="E67" s="9"/>
      <c r="F67" s="9"/>
      <c r="G67" s="8"/>
      <c r="H67" s="8"/>
      <c r="I67" s="8"/>
      <c r="J67" s="8"/>
      <c r="K67" s="8"/>
      <c r="L67" s="8"/>
      <c r="M67" s="8"/>
      <c r="N67" s="8"/>
      <c r="O67" s="8"/>
      <c r="P67" s="8"/>
      <c r="Q67" s="8"/>
      <c r="R67" s="52">
        <f t="shared" si="1"/>
        <v>0</v>
      </c>
      <c r="S67" s="52">
        <f t="shared" si="2"/>
        <v>0</v>
      </c>
      <c r="T67" s="53">
        <f t="shared" si="3"/>
        <v>0</v>
      </c>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52">
        <f t="shared" si="4"/>
        <v>0</v>
      </c>
      <c r="AW67" s="54">
        <f t="shared" si="5"/>
        <v>0</v>
      </c>
      <c r="AX67" s="55">
        <f t="shared" si="6"/>
        <v>0</v>
      </c>
      <c r="AY67" s="44"/>
      <c r="AZ67" s="44"/>
      <c r="BA67" s="44"/>
      <c r="BB67" s="44"/>
      <c r="BC67" s="44"/>
      <c r="BD67" s="44"/>
      <c r="BE67" s="44"/>
      <c r="BF67" s="44"/>
      <c r="BG67" s="52">
        <f t="shared" si="7"/>
        <v>0</v>
      </c>
      <c r="BH67" s="56">
        <f t="shared" si="8"/>
        <v>0</v>
      </c>
      <c r="BI67" s="55">
        <f t="shared" si="9"/>
        <v>0</v>
      </c>
      <c r="BJ67" s="57">
        <f t="shared" si="10"/>
        <v>0</v>
      </c>
      <c r="BK67" s="57">
        <f t="shared" si="11"/>
        <v>0</v>
      </c>
      <c r="BL67" s="58" t="e">
        <f t="shared" si="12"/>
        <v>#DIV/0!</v>
      </c>
      <c r="BM67" s="120"/>
      <c r="BN67" s="120"/>
    </row>
    <row r="68" spans="1:66" x14ac:dyDescent="0.25">
      <c r="A68" s="115"/>
      <c r="B68" s="5" t="str">
        <f t="shared" si="0"/>
        <v/>
      </c>
      <c r="C68" s="49"/>
      <c r="D68" s="9"/>
      <c r="E68" s="9"/>
      <c r="F68" s="9"/>
      <c r="G68" s="8"/>
      <c r="H68" s="8"/>
      <c r="I68" s="8"/>
      <c r="J68" s="8"/>
      <c r="K68" s="8"/>
      <c r="L68" s="8"/>
      <c r="M68" s="8"/>
      <c r="N68" s="8"/>
      <c r="O68" s="8"/>
      <c r="P68" s="8"/>
      <c r="Q68" s="8"/>
      <c r="R68" s="52">
        <f t="shared" si="1"/>
        <v>0</v>
      </c>
      <c r="S68" s="52">
        <f t="shared" si="2"/>
        <v>0</v>
      </c>
      <c r="T68" s="53">
        <f t="shared" si="3"/>
        <v>0</v>
      </c>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52">
        <f t="shared" si="4"/>
        <v>0</v>
      </c>
      <c r="AW68" s="54">
        <f t="shared" si="5"/>
        <v>0</v>
      </c>
      <c r="AX68" s="55">
        <f t="shared" si="6"/>
        <v>0</v>
      </c>
      <c r="AY68" s="44"/>
      <c r="AZ68" s="44"/>
      <c r="BA68" s="44"/>
      <c r="BB68" s="44"/>
      <c r="BC68" s="44"/>
      <c r="BD68" s="44"/>
      <c r="BE68" s="44"/>
      <c r="BF68" s="44"/>
      <c r="BG68" s="52">
        <f t="shared" si="7"/>
        <v>0</v>
      </c>
      <c r="BH68" s="56">
        <f t="shared" si="8"/>
        <v>0</v>
      </c>
      <c r="BI68" s="55">
        <f t="shared" si="9"/>
        <v>0</v>
      </c>
      <c r="BJ68" s="57">
        <f t="shared" si="10"/>
        <v>0</v>
      </c>
      <c r="BK68" s="57">
        <f t="shared" si="11"/>
        <v>0</v>
      </c>
      <c r="BL68" s="58" t="e">
        <f t="shared" si="12"/>
        <v>#DIV/0!</v>
      </c>
      <c r="BM68" s="120"/>
      <c r="BN68" s="120"/>
    </row>
    <row r="69" spans="1:66" x14ac:dyDescent="0.25">
      <c r="A69" s="115"/>
      <c r="B69" s="5" t="str">
        <f t="shared" si="0"/>
        <v/>
      </c>
      <c r="C69" s="49"/>
      <c r="D69" s="9"/>
      <c r="E69" s="9"/>
      <c r="F69" s="9"/>
      <c r="G69" s="8"/>
      <c r="H69" s="8"/>
      <c r="I69" s="8"/>
      <c r="J69" s="8"/>
      <c r="K69" s="8"/>
      <c r="L69" s="8"/>
      <c r="M69" s="8"/>
      <c r="N69" s="8"/>
      <c r="O69" s="8"/>
      <c r="P69" s="8"/>
      <c r="Q69" s="8"/>
      <c r="R69" s="52">
        <f t="shared" si="1"/>
        <v>0</v>
      </c>
      <c r="S69" s="52">
        <f t="shared" si="2"/>
        <v>0</v>
      </c>
      <c r="T69" s="53">
        <f t="shared" si="3"/>
        <v>0</v>
      </c>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52">
        <f t="shared" si="4"/>
        <v>0</v>
      </c>
      <c r="AW69" s="54">
        <f t="shared" si="5"/>
        <v>0</v>
      </c>
      <c r="AX69" s="55">
        <f t="shared" si="6"/>
        <v>0</v>
      </c>
      <c r="AY69" s="44"/>
      <c r="AZ69" s="44"/>
      <c r="BA69" s="44"/>
      <c r="BB69" s="44"/>
      <c r="BC69" s="44"/>
      <c r="BD69" s="44"/>
      <c r="BE69" s="44"/>
      <c r="BF69" s="44"/>
      <c r="BG69" s="52">
        <f t="shared" si="7"/>
        <v>0</v>
      </c>
      <c r="BH69" s="56">
        <f t="shared" si="8"/>
        <v>0</v>
      </c>
      <c r="BI69" s="55">
        <f t="shared" si="9"/>
        <v>0</v>
      </c>
      <c r="BJ69" s="57">
        <f t="shared" si="10"/>
        <v>0</v>
      </c>
      <c r="BK69" s="57">
        <f t="shared" si="11"/>
        <v>0</v>
      </c>
      <c r="BL69" s="58" t="e">
        <f t="shared" si="12"/>
        <v>#DIV/0!</v>
      </c>
      <c r="BM69" s="120"/>
      <c r="BN69" s="120"/>
    </row>
    <row r="70" spans="1:66" x14ac:dyDescent="0.25">
      <c r="A70" s="115"/>
      <c r="B70" s="5" t="str">
        <f t="shared" si="0"/>
        <v/>
      </c>
      <c r="C70" s="49"/>
      <c r="D70" s="9"/>
      <c r="E70" s="9"/>
      <c r="F70" s="9"/>
      <c r="G70" s="8"/>
      <c r="H70" s="8"/>
      <c r="I70" s="8"/>
      <c r="J70" s="8"/>
      <c r="K70" s="8"/>
      <c r="L70" s="8"/>
      <c r="M70" s="8"/>
      <c r="N70" s="8"/>
      <c r="O70" s="8"/>
      <c r="P70" s="8"/>
      <c r="Q70" s="8"/>
      <c r="R70" s="52">
        <f t="shared" si="1"/>
        <v>0</v>
      </c>
      <c r="S70" s="52">
        <f t="shared" si="2"/>
        <v>0</v>
      </c>
      <c r="T70" s="53">
        <f t="shared" si="3"/>
        <v>0</v>
      </c>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52">
        <f t="shared" si="4"/>
        <v>0</v>
      </c>
      <c r="AW70" s="54">
        <f t="shared" si="5"/>
        <v>0</v>
      </c>
      <c r="AX70" s="55">
        <f t="shared" si="6"/>
        <v>0</v>
      </c>
      <c r="AY70" s="44"/>
      <c r="AZ70" s="44"/>
      <c r="BA70" s="44"/>
      <c r="BB70" s="44"/>
      <c r="BC70" s="44"/>
      <c r="BD70" s="44"/>
      <c r="BE70" s="44"/>
      <c r="BF70" s="44"/>
      <c r="BG70" s="52">
        <f t="shared" si="7"/>
        <v>0</v>
      </c>
      <c r="BH70" s="56">
        <f t="shared" si="8"/>
        <v>0</v>
      </c>
      <c r="BI70" s="55">
        <f t="shared" si="9"/>
        <v>0</v>
      </c>
      <c r="BJ70" s="57">
        <f t="shared" si="10"/>
        <v>0</v>
      </c>
      <c r="BK70" s="57">
        <f t="shared" si="11"/>
        <v>0</v>
      </c>
      <c r="BL70" s="58" t="e">
        <f t="shared" si="12"/>
        <v>#DIV/0!</v>
      </c>
      <c r="BM70" s="120"/>
      <c r="BN70" s="120"/>
    </row>
    <row r="71" spans="1:66" x14ac:dyDescent="0.25">
      <c r="A71" s="115"/>
      <c r="B71" s="5" t="str">
        <f t="shared" si="0"/>
        <v/>
      </c>
      <c r="C71" s="49"/>
      <c r="D71" s="9"/>
      <c r="E71" s="9"/>
      <c r="F71" s="9"/>
      <c r="G71" s="8"/>
      <c r="H71" s="8"/>
      <c r="I71" s="8"/>
      <c r="J71" s="8"/>
      <c r="K71" s="8"/>
      <c r="L71" s="8"/>
      <c r="M71" s="8"/>
      <c r="N71" s="8"/>
      <c r="O71" s="8"/>
      <c r="P71" s="8"/>
      <c r="Q71" s="8"/>
      <c r="R71" s="52">
        <f t="shared" si="1"/>
        <v>0</v>
      </c>
      <c r="S71" s="52">
        <f t="shared" si="2"/>
        <v>0</v>
      </c>
      <c r="T71" s="53">
        <f t="shared" si="3"/>
        <v>0</v>
      </c>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52">
        <f t="shared" si="4"/>
        <v>0</v>
      </c>
      <c r="AW71" s="54">
        <f t="shared" si="5"/>
        <v>0</v>
      </c>
      <c r="AX71" s="55">
        <f t="shared" si="6"/>
        <v>0</v>
      </c>
      <c r="AY71" s="44"/>
      <c r="AZ71" s="44"/>
      <c r="BA71" s="44"/>
      <c r="BB71" s="44"/>
      <c r="BC71" s="44"/>
      <c r="BD71" s="44"/>
      <c r="BE71" s="44"/>
      <c r="BF71" s="44"/>
      <c r="BG71" s="52">
        <f t="shared" si="7"/>
        <v>0</v>
      </c>
      <c r="BH71" s="56">
        <f t="shared" si="8"/>
        <v>0</v>
      </c>
      <c r="BI71" s="55">
        <f t="shared" si="9"/>
        <v>0</v>
      </c>
      <c r="BJ71" s="57">
        <f t="shared" si="10"/>
        <v>0</v>
      </c>
      <c r="BK71" s="57">
        <f t="shared" si="11"/>
        <v>0</v>
      </c>
      <c r="BL71" s="58" t="e">
        <f t="shared" si="12"/>
        <v>#DIV/0!</v>
      </c>
      <c r="BM71" s="120"/>
      <c r="BN71" s="120"/>
    </row>
    <row r="72" spans="1:66" x14ac:dyDescent="0.25">
      <c r="A72" s="115"/>
      <c r="B72" s="5" t="str">
        <f t="shared" si="0"/>
        <v/>
      </c>
      <c r="C72" s="49"/>
      <c r="D72" s="9"/>
      <c r="E72" s="9"/>
      <c r="F72" s="9"/>
      <c r="G72" s="8"/>
      <c r="H72" s="8"/>
      <c r="I72" s="8"/>
      <c r="J72" s="8"/>
      <c r="K72" s="8"/>
      <c r="L72" s="8"/>
      <c r="M72" s="8"/>
      <c r="N72" s="8"/>
      <c r="O72" s="8"/>
      <c r="P72" s="8"/>
      <c r="Q72" s="8"/>
      <c r="R72" s="52">
        <f t="shared" si="1"/>
        <v>0</v>
      </c>
      <c r="S72" s="52">
        <f t="shared" si="2"/>
        <v>0</v>
      </c>
      <c r="T72" s="53">
        <f t="shared" si="3"/>
        <v>0</v>
      </c>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52">
        <f t="shared" si="4"/>
        <v>0</v>
      </c>
      <c r="AW72" s="54">
        <f t="shared" si="5"/>
        <v>0</v>
      </c>
      <c r="AX72" s="55">
        <f t="shared" si="6"/>
        <v>0</v>
      </c>
      <c r="AY72" s="44"/>
      <c r="AZ72" s="44"/>
      <c r="BA72" s="44"/>
      <c r="BB72" s="44"/>
      <c r="BC72" s="44"/>
      <c r="BD72" s="44"/>
      <c r="BE72" s="44"/>
      <c r="BF72" s="44"/>
      <c r="BG72" s="52">
        <f t="shared" si="7"/>
        <v>0</v>
      </c>
      <c r="BH72" s="56">
        <f t="shared" si="8"/>
        <v>0</v>
      </c>
      <c r="BI72" s="55">
        <f t="shared" si="9"/>
        <v>0</v>
      </c>
      <c r="BJ72" s="57">
        <f t="shared" si="10"/>
        <v>0</v>
      </c>
      <c r="BK72" s="57">
        <f t="shared" si="11"/>
        <v>0</v>
      </c>
      <c r="BL72" s="58" t="e">
        <f t="shared" si="12"/>
        <v>#DIV/0!</v>
      </c>
      <c r="BM72" s="120"/>
      <c r="BN72" s="120"/>
    </row>
    <row r="73" spans="1:66" x14ac:dyDescent="0.25">
      <c r="A73" s="115"/>
      <c r="B73" s="5" t="str">
        <f t="shared" ref="B73:B136" si="13">IF(C73="","",IF(MONTH(C73)=1,"ENERO",IF(MONTH(C73)=2,"FEBRERO",IF(MONTH(C73)=3,"MARZO",IF(MONTH(C73)=4,"ABRIL",IF(MONTH(C73)=5,"MAYO",IF(MONTH(C73)=6,"JUNIO",IF(MONTH(C73)=7,"JULIO",IF(MONTH(C73)=8,"AGOSTO",IF(MONTH(C73)=9,"SEPTIEMBRE",IF(MONTH(C73)=10,"OCRUBRE",IF(MONTH(C73)=11,"NOVIEMBRE",IF(MONTH(C73)=12,"DICIEMBRE"," ")))))))))))))</f>
        <v/>
      </c>
      <c r="C73" s="49"/>
      <c r="D73" s="9"/>
      <c r="E73" s="9"/>
      <c r="F73" s="9"/>
      <c r="G73" s="8"/>
      <c r="H73" s="8"/>
      <c r="I73" s="8"/>
      <c r="J73" s="8"/>
      <c r="K73" s="8"/>
      <c r="L73" s="8"/>
      <c r="M73" s="8"/>
      <c r="N73" s="8"/>
      <c r="O73" s="8"/>
      <c r="P73" s="8"/>
      <c r="Q73" s="8"/>
      <c r="R73" s="52">
        <f t="shared" ref="R73:R136" si="14">COUNTIF(G73:Q73,1)</f>
        <v>0</v>
      </c>
      <c r="S73" s="52">
        <f t="shared" ref="S73:S136" si="15">COUNTIF(G73:Q73,1)+COUNTIF(G73:Q73,2)</f>
        <v>0</v>
      </c>
      <c r="T73" s="53">
        <f t="shared" ref="T73:T136" si="16">IFERROR(R73/S73,0)</f>
        <v>0</v>
      </c>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52">
        <f t="shared" ref="AV73:AV136" si="17">COUNTIF(U73:AU73,1)</f>
        <v>0</v>
      </c>
      <c r="AW73" s="54">
        <f t="shared" ref="AW73:AW136" si="18">COUNTIF(U73:AU73,1)+COUNTIF(AK73:AU73,2)</f>
        <v>0</v>
      </c>
      <c r="AX73" s="55">
        <f t="shared" ref="AX73:AX136" si="19">IFERROR(AV73/AW73,0)</f>
        <v>0</v>
      </c>
      <c r="AY73" s="44"/>
      <c r="AZ73" s="44"/>
      <c r="BA73" s="44"/>
      <c r="BB73" s="44"/>
      <c r="BC73" s="44"/>
      <c r="BD73" s="44"/>
      <c r="BE73" s="44"/>
      <c r="BF73" s="44"/>
      <c r="BG73" s="52">
        <f t="shared" ref="BG73:BG136" si="20">COUNTIF(AY73:BF73,1)</f>
        <v>0</v>
      </c>
      <c r="BH73" s="56">
        <f t="shared" ref="BH73:BH136" si="21">COUNTIF(AY73:BF73,1)+COUNTIF(AY73:BF73,2)</f>
        <v>0</v>
      </c>
      <c r="BI73" s="55">
        <f t="shared" ref="BI73:BI136" si="22">IFERROR(BG73/BH73,0)</f>
        <v>0</v>
      </c>
      <c r="BJ73" s="57">
        <f t="shared" ref="BJ73:BJ136" si="23">SUM(R73+AV73+BG73)</f>
        <v>0</v>
      </c>
      <c r="BK73" s="57">
        <f t="shared" ref="BK73:BK136" si="24">SUM(S73+AW73+BH73)</f>
        <v>0</v>
      </c>
      <c r="BL73" s="58" t="e">
        <f t="shared" ref="BL73:BL136" si="25">BJ73/BK73</f>
        <v>#DIV/0!</v>
      </c>
      <c r="BM73" s="120"/>
      <c r="BN73" s="120"/>
    </row>
    <row r="74" spans="1:66" x14ac:dyDescent="0.25">
      <c r="A74" s="115"/>
      <c r="B74" s="5" t="str">
        <f t="shared" si="13"/>
        <v/>
      </c>
      <c r="C74" s="49"/>
      <c r="D74" s="9"/>
      <c r="E74" s="9"/>
      <c r="F74" s="9"/>
      <c r="G74" s="8"/>
      <c r="H74" s="8"/>
      <c r="I74" s="8"/>
      <c r="J74" s="8"/>
      <c r="K74" s="8"/>
      <c r="L74" s="8"/>
      <c r="M74" s="8"/>
      <c r="N74" s="8"/>
      <c r="O74" s="8"/>
      <c r="P74" s="8"/>
      <c r="Q74" s="8"/>
      <c r="R74" s="52">
        <f t="shared" si="14"/>
        <v>0</v>
      </c>
      <c r="S74" s="52">
        <f t="shared" si="15"/>
        <v>0</v>
      </c>
      <c r="T74" s="53">
        <f t="shared" si="16"/>
        <v>0</v>
      </c>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52">
        <f t="shared" si="17"/>
        <v>0</v>
      </c>
      <c r="AW74" s="54">
        <f t="shared" si="18"/>
        <v>0</v>
      </c>
      <c r="AX74" s="55">
        <f t="shared" si="19"/>
        <v>0</v>
      </c>
      <c r="AY74" s="44"/>
      <c r="AZ74" s="44"/>
      <c r="BA74" s="44"/>
      <c r="BB74" s="44"/>
      <c r="BC74" s="44"/>
      <c r="BD74" s="44"/>
      <c r="BE74" s="44"/>
      <c r="BF74" s="44"/>
      <c r="BG74" s="52">
        <f t="shared" si="20"/>
        <v>0</v>
      </c>
      <c r="BH74" s="56">
        <f t="shared" si="21"/>
        <v>0</v>
      </c>
      <c r="BI74" s="55">
        <f t="shared" si="22"/>
        <v>0</v>
      </c>
      <c r="BJ74" s="57">
        <f t="shared" si="23"/>
        <v>0</v>
      </c>
      <c r="BK74" s="57">
        <f t="shared" si="24"/>
        <v>0</v>
      </c>
      <c r="BL74" s="58" t="e">
        <f t="shared" si="25"/>
        <v>#DIV/0!</v>
      </c>
      <c r="BM74" s="120"/>
      <c r="BN74" s="120"/>
    </row>
    <row r="75" spans="1:66" x14ac:dyDescent="0.25">
      <c r="A75" s="115"/>
      <c r="B75" s="5" t="str">
        <f t="shared" si="13"/>
        <v/>
      </c>
      <c r="C75" s="49"/>
      <c r="D75" s="9"/>
      <c r="E75" s="9"/>
      <c r="F75" s="9"/>
      <c r="G75" s="8"/>
      <c r="H75" s="8"/>
      <c r="I75" s="8"/>
      <c r="J75" s="8"/>
      <c r="K75" s="8"/>
      <c r="L75" s="8"/>
      <c r="M75" s="8"/>
      <c r="N75" s="8"/>
      <c r="O75" s="8"/>
      <c r="P75" s="8"/>
      <c r="Q75" s="8"/>
      <c r="R75" s="52">
        <f t="shared" si="14"/>
        <v>0</v>
      </c>
      <c r="S75" s="52">
        <f t="shared" si="15"/>
        <v>0</v>
      </c>
      <c r="T75" s="53">
        <f t="shared" si="16"/>
        <v>0</v>
      </c>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52">
        <f t="shared" si="17"/>
        <v>0</v>
      </c>
      <c r="AW75" s="54">
        <f t="shared" si="18"/>
        <v>0</v>
      </c>
      <c r="AX75" s="55">
        <f t="shared" si="19"/>
        <v>0</v>
      </c>
      <c r="AY75" s="44"/>
      <c r="AZ75" s="44"/>
      <c r="BA75" s="44"/>
      <c r="BB75" s="44"/>
      <c r="BC75" s="44"/>
      <c r="BD75" s="44"/>
      <c r="BE75" s="44"/>
      <c r="BF75" s="44"/>
      <c r="BG75" s="52">
        <f t="shared" si="20"/>
        <v>0</v>
      </c>
      <c r="BH75" s="56">
        <f t="shared" si="21"/>
        <v>0</v>
      </c>
      <c r="BI75" s="55">
        <f t="shared" si="22"/>
        <v>0</v>
      </c>
      <c r="BJ75" s="57">
        <f t="shared" si="23"/>
        <v>0</v>
      </c>
      <c r="BK75" s="57">
        <f t="shared" si="24"/>
        <v>0</v>
      </c>
      <c r="BL75" s="58" t="e">
        <f t="shared" si="25"/>
        <v>#DIV/0!</v>
      </c>
      <c r="BM75" s="120"/>
      <c r="BN75" s="120"/>
    </row>
    <row r="76" spans="1:66" x14ac:dyDescent="0.25">
      <c r="A76" s="115"/>
      <c r="B76" s="5" t="str">
        <f t="shared" si="13"/>
        <v/>
      </c>
      <c r="C76" s="49"/>
      <c r="D76" s="9"/>
      <c r="E76" s="9"/>
      <c r="F76" s="9"/>
      <c r="G76" s="8"/>
      <c r="H76" s="8"/>
      <c r="I76" s="8"/>
      <c r="J76" s="8"/>
      <c r="K76" s="8"/>
      <c r="L76" s="8"/>
      <c r="M76" s="8"/>
      <c r="N76" s="8"/>
      <c r="O76" s="8"/>
      <c r="P76" s="8"/>
      <c r="Q76" s="8"/>
      <c r="R76" s="52">
        <f t="shared" si="14"/>
        <v>0</v>
      </c>
      <c r="S76" s="52">
        <f t="shared" si="15"/>
        <v>0</v>
      </c>
      <c r="T76" s="53">
        <f t="shared" si="16"/>
        <v>0</v>
      </c>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52">
        <f t="shared" si="17"/>
        <v>0</v>
      </c>
      <c r="AW76" s="54">
        <f t="shared" si="18"/>
        <v>0</v>
      </c>
      <c r="AX76" s="55">
        <f t="shared" si="19"/>
        <v>0</v>
      </c>
      <c r="AY76" s="44"/>
      <c r="AZ76" s="44"/>
      <c r="BA76" s="44"/>
      <c r="BB76" s="44"/>
      <c r="BC76" s="44"/>
      <c r="BD76" s="44"/>
      <c r="BE76" s="44"/>
      <c r="BF76" s="44"/>
      <c r="BG76" s="52">
        <f t="shared" si="20"/>
        <v>0</v>
      </c>
      <c r="BH76" s="56">
        <f t="shared" si="21"/>
        <v>0</v>
      </c>
      <c r="BI76" s="55">
        <f t="shared" si="22"/>
        <v>0</v>
      </c>
      <c r="BJ76" s="57">
        <f t="shared" si="23"/>
        <v>0</v>
      </c>
      <c r="BK76" s="57">
        <f t="shared" si="24"/>
        <v>0</v>
      </c>
      <c r="BL76" s="58" t="e">
        <f t="shared" si="25"/>
        <v>#DIV/0!</v>
      </c>
      <c r="BM76" s="120"/>
      <c r="BN76" s="120"/>
    </row>
    <row r="77" spans="1:66" x14ac:dyDescent="0.25">
      <c r="A77" s="115"/>
      <c r="B77" s="5" t="str">
        <f t="shared" si="13"/>
        <v/>
      </c>
      <c r="C77" s="49"/>
      <c r="D77" s="9"/>
      <c r="E77" s="9"/>
      <c r="F77" s="9"/>
      <c r="G77" s="8"/>
      <c r="H77" s="8"/>
      <c r="I77" s="8"/>
      <c r="J77" s="8"/>
      <c r="K77" s="8"/>
      <c r="L77" s="8"/>
      <c r="M77" s="8"/>
      <c r="N77" s="8"/>
      <c r="O77" s="8"/>
      <c r="P77" s="8"/>
      <c r="Q77" s="8"/>
      <c r="R77" s="52">
        <f t="shared" si="14"/>
        <v>0</v>
      </c>
      <c r="S77" s="52">
        <f t="shared" si="15"/>
        <v>0</v>
      </c>
      <c r="T77" s="53">
        <f t="shared" si="16"/>
        <v>0</v>
      </c>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52">
        <f t="shared" si="17"/>
        <v>0</v>
      </c>
      <c r="AW77" s="54">
        <f t="shared" si="18"/>
        <v>0</v>
      </c>
      <c r="AX77" s="55">
        <f t="shared" si="19"/>
        <v>0</v>
      </c>
      <c r="AY77" s="44"/>
      <c r="AZ77" s="44"/>
      <c r="BA77" s="44"/>
      <c r="BB77" s="44"/>
      <c r="BC77" s="44"/>
      <c r="BD77" s="44"/>
      <c r="BE77" s="44"/>
      <c r="BF77" s="44"/>
      <c r="BG77" s="52">
        <f t="shared" si="20"/>
        <v>0</v>
      </c>
      <c r="BH77" s="56">
        <f t="shared" si="21"/>
        <v>0</v>
      </c>
      <c r="BI77" s="55">
        <f t="shared" si="22"/>
        <v>0</v>
      </c>
      <c r="BJ77" s="57">
        <f t="shared" si="23"/>
        <v>0</v>
      </c>
      <c r="BK77" s="57">
        <f t="shared" si="24"/>
        <v>0</v>
      </c>
      <c r="BL77" s="58" t="e">
        <f t="shared" si="25"/>
        <v>#DIV/0!</v>
      </c>
      <c r="BM77" s="120"/>
      <c r="BN77" s="120"/>
    </row>
    <row r="78" spans="1:66" x14ac:dyDescent="0.25">
      <c r="A78" s="115"/>
      <c r="B78" s="5" t="str">
        <f t="shared" si="13"/>
        <v/>
      </c>
      <c r="C78" s="49"/>
      <c r="D78" s="9"/>
      <c r="E78" s="9"/>
      <c r="F78" s="9"/>
      <c r="G78" s="8"/>
      <c r="H78" s="8"/>
      <c r="I78" s="8"/>
      <c r="J78" s="8"/>
      <c r="K78" s="8"/>
      <c r="L78" s="8"/>
      <c r="M78" s="8"/>
      <c r="N78" s="8"/>
      <c r="O78" s="8"/>
      <c r="P78" s="8"/>
      <c r="Q78" s="8"/>
      <c r="R78" s="52">
        <f t="shared" si="14"/>
        <v>0</v>
      </c>
      <c r="S78" s="52">
        <f t="shared" si="15"/>
        <v>0</v>
      </c>
      <c r="T78" s="53">
        <f t="shared" si="16"/>
        <v>0</v>
      </c>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52">
        <f t="shared" si="17"/>
        <v>0</v>
      </c>
      <c r="AW78" s="54">
        <f t="shared" si="18"/>
        <v>0</v>
      </c>
      <c r="AX78" s="55">
        <f t="shared" si="19"/>
        <v>0</v>
      </c>
      <c r="AY78" s="44"/>
      <c r="AZ78" s="44"/>
      <c r="BA78" s="44"/>
      <c r="BB78" s="44"/>
      <c r="BC78" s="44"/>
      <c r="BD78" s="44"/>
      <c r="BE78" s="44"/>
      <c r="BF78" s="44"/>
      <c r="BG78" s="52">
        <f t="shared" si="20"/>
        <v>0</v>
      </c>
      <c r="BH78" s="56">
        <f t="shared" si="21"/>
        <v>0</v>
      </c>
      <c r="BI78" s="55">
        <f t="shared" si="22"/>
        <v>0</v>
      </c>
      <c r="BJ78" s="57">
        <f t="shared" si="23"/>
        <v>0</v>
      </c>
      <c r="BK78" s="57">
        <f t="shared" si="24"/>
        <v>0</v>
      </c>
      <c r="BL78" s="58" t="e">
        <f t="shared" si="25"/>
        <v>#DIV/0!</v>
      </c>
      <c r="BM78" s="120"/>
      <c r="BN78" s="120"/>
    </row>
    <row r="79" spans="1:66" x14ac:dyDescent="0.25">
      <c r="A79" s="115"/>
      <c r="B79" s="5" t="str">
        <f t="shared" si="13"/>
        <v/>
      </c>
      <c r="C79" s="49"/>
      <c r="D79" s="9"/>
      <c r="E79" s="9"/>
      <c r="F79" s="9"/>
      <c r="G79" s="8"/>
      <c r="H79" s="8"/>
      <c r="I79" s="8"/>
      <c r="J79" s="8"/>
      <c r="K79" s="8"/>
      <c r="L79" s="8"/>
      <c r="M79" s="8"/>
      <c r="N79" s="8"/>
      <c r="O79" s="8"/>
      <c r="P79" s="8"/>
      <c r="Q79" s="8"/>
      <c r="R79" s="52">
        <f t="shared" si="14"/>
        <v>0</v>
      </c>
      <c r="S79" s="52">
        <f t="shared" si="15"/>
        <v>0</v>
      </c>
      <c r="T79" s="53">
        <f t="shared" si="16"/>
        <v>0</v>
      </c>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52">
        <f t="shared" si="17"/>
        <v>0</v>
      </c>
      <c r="AW79" s="54">
        <f t="shared" si="18"/>
        <v>0</v>
      </c>
      <c r="AX79" s="55">
        <f t="shared" si="19"/>
        <v>0</v>
      </c>
      <c r="AY79" s="44"/>
      <c r="AZ79" s="44"/>
      <c r="BA79" s="44"/>
      <c r="BB79" s="44"/>
      <c r="BC79" s="44"/>
      <c r="BD79" s="44"/>
      <c r="BE79" s="44"/>
      <c r="BF79" s="44"/>
      <c r="BG79" s="52">
        <f t="shared" si="20"/>
        <v>0</v>
      </c>
      <c r="BH79" s="56">
        <f t="shared" si="21"/>
        <v>0</v>
      </c>
      <c r="BI79" s="55">
        <f t="shared" si="22"/>
        <v>0</v>
      </c>
      <c r="BJ79" s="57">
        <f t="shared" si="23"/>
        <v>0</v>
      </c>
      <c r="BK79" s="57">
        <f t="shared" si="24"/>
        <v>0</v>
      </c>
      <c r="BL79" s="58" t="e">
        <f t="shared" si="25"/>
        <v>#DIV/0!</v>
      </c>
      <c r="BM79" s="120"/>
      <c r="BN79" s="120"/>
    </row>
    <row r="80" spans="1:66" x14ac:dyDescent="0.25">
      <c r="A80" s="115"/>
      <c r="B80" s="5" t="str">
        <f t="shared" si="13"/>
        <v/>
      </c>
      <c r="C80" s="49"/>
      <c r="D80" s="9"/>
      <c r="E80" s="9"/>
      <c r="F80" s="9"/>
      <c r="G80" s="8"/>
      <c r="H80" s="8"/>
      <c r="I80" s="8"/>
      <c r="J80" s="8"/>
      <c r="K80" s="8"/>
      <c r="L80" s="8"/>
      <c r="M80" s="8"/>
      <c r="N80" s="8"/>
      <c r="O80" s="8"/>
      <c r="P80" s="8"/>
      <c r="Q80" s="8"/>
      <c r="R80" s="52">
        <f t="shared" si="14"/>
        <v>0</v>
      </c>
      <c r="S80" s="52">
        <f t="shared" si="15"/>
        <v>0</v>
      </c>
      <c r="T80" s="53">
        <f t="shared" si="16"/>
        <v>0</v>
      </c>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52">
        <f t="shared" si="17"/>
        <v>0</v>
      </c>
      <c r="AW80" s="54">
        <f t="shared" si="18"/>
        <v>0</v>
      </c>
      <c r="AX80" s="55">
        <f t="shared" si="19"/>
        <v>0</v>
      </c>
      <c r="AY80" s="44"/>
      <c r="AZ80" s="44"/>
      <c r="BA80" s="44"/>
      <c r="BB80" s="44"/>
      <c r="BC80" s="44"/>
      <c r="BD80" s="44"/>
      <c r="BE80" s="44"/>
      <c r="BF80" s="44"/>
      <c r="BG80" s="52">
        <f t="shared" si="20"/>
        <v>0</v>
      </c>
      <c r="BH80" s="56">
        <f t="shared" si="21"/>
        <v>0</v>
      </c>
      <c r="BI80" s="55">
        <f t="shared" si="22"/>
        <v>0</v>
      </c>
      <c r="BJ80" s="57">
        <f t="shared" si="23"/>
        <v>0</v>
      </c>
      <c r="BK80" s="57">
        <f t="shared" si="24"/>
        <v>0</v>
      </c>
      <c r="BL80" s="58" t="e">
        <f t="shared" si="25"/>
        <v>#DIV/0!</v>
      </c>
      <c r="BM80" s="120"/>
      <c r="BN80" s="120"/>
    </row>
    <row r="81" spans="1:66" x14ac:dyDescent="0.25">
      <c r="A81" s="115"/>
      <c r="B81" s="5" t="str">
        <f t="shared" si="13"/>
        <v/>
      </c>
      <c r="C81" s="49"/>
      <c r="D81" s="9"/>
      <c r="E81" s="9"/>
      <c r="F81" s="9"/>
      <c r="G81" s="8"/>
      <c r="H81" s="8"/>
      <c r="I81" s="8"/>
      <c r="J81" s="8"/>
      <c r="K81" s="8"/>
      <c r="L81" s="8"/>
      <c r="M81" s="8"/>
      <c r="N81" s="8"/>
      <c r="O81" s="8"/>
      <c r="P81" s="8"/>
      <c r="Q81" s="8"/>
      <c r="R81" s="52">
        <f t="shared" si="14"/>
        <v>0</v>
      </c>
      <c r="S81" s="52">
        <f t="shared" si="15"/>
        <v>0</v>
      </c>
      <c r="T81" s="53">
        <f t="shared" si="16"/>
        <v>0</v>
      </c>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52">
        <f t="shared" si="17"/>
        <v>0</v>
      </c>
      <c r="AW81" s="54">
        <f t="shared" si="18"/>
        <v>0</v>
      </c>
      <c r="AX81" s="55">
        <f t="shared" si="19"/>
        <v>0</v>
      </c>
      <c r="AY81" s="44"/>
      <c r="AZ81" s="44"/>
      <c r="BA81" s="44"/>
      <c r="BB81" s="44"/>
      <c r="BC81" s="44"/>
      <c r="BD81" s="44"/>
      <c r="BE81" s="44"/>
      <c r="BF81" s="44"/>
      <c r="BG81" s="52">
        <f t="shared" si="20"/>
        <v>0</v>
      </c>
      <c r="BH81" s="56">
        <f t="shared" si="21"/>
        <v>0</v>
      </c>
      <c r="BI81" s="55">
        <f t="shared" si="22"/>
        <v>0</v>
      </c>
      <c r="BJ81" s="57">
        <f t="shared" si="23"/>
        <v>0</v>
      </c>
      <c r="BK81" s="57">
        <f t="shared" si="24"/>
        <v>0</v>
      </c>
      <c r="BL81" s="58" t="e">
        <f t="shared" si="25"/>
        <v>#DIV/0!</v>
      </c>
      <c r="BM81" s="120"/>
      <c r="BN81" s="120"/>
    </row>
    <row r="82" spans="1:66" x14ac:dyDescent="0.25">
      <c r="A82" s="115"/>
      <c r="B82" s="5" t="str">
        <f t="shared" si="13"/>
        <v/>
      </c>
      <c r="C82" s="49"/>
      <c r="D82" s="9"/>
      <c r="E82" s="9"/>
      <c r="F82" s="9"/>
      <c r="G82" s="8"/>
      <c r="H82" s="8"/>
      <c r="I82" s="8"/>
      <c r="J82" s="8"/>
      <c r="K82" s="8"/>
      <c r="L82" s="8"/>
      <c r="M82" s="8"/>
      <c r="N82" s="8"/>
      <c r="O82" s="8"/>
      <c r="P82" s="8"/>
      <c r="Q82" s="8"/>
      <c r="R82" s="52">
        <f t="shared" si="14"/>
        <v>0</v>
      </c>
      <c r="S82" s="52">
        <f t="shared" si="15"/>
        <v>0</v>
      </c>
      <c r="T82" s="53">
        <f t="shared" si="16"/>
        <v>0</v>
      </c>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52">
        <f t="shared" si="17"/>
        <v>0</v>
      </c>
      <c r="AW82" s="54">
        <f t="shared" si="18"/>
        <v>0</v>
      </c>
      <c r="AX82" s="55">
        <f t="shared" si="19"/>
        <v>0</v>
      </c>
      <c r="AY82" s="44"/>
      <c r="AZ82" s="44"/>
      <c r="BA82" s="44"/>
      <c r="BB82" s="44"/>
      <c r="BC82" s="44"/>
      <c r="BD82" s="44"/>
      <c r="BE82" s="44"/>
      <c r="BF82" s="44"/>
      <c r="BG82" s="52">
        <f t="shared" si="20"/>
        <v>0</v>
      </c>
      <c r="BH82" s="56">
        <f t="shared" si="21"/>
        <v>0</v>
      </c>
      <c r="BI82" s="55">
        <f t="shared" si="22"/>
        <v>0</v>
      </c>
      <c r="BJ82" s="57">
        <f t="shared" si="23"/>
        <v>0</v>
      </c>
      <c r="BK82" s="57">
        <f t="shared" si="24"/>
        <v>0</v>
      </c>
      <c r="BL82" s="58" t="e">
        <f t="shared" si="25"/>
        <v>#DIV/0!</v>
      </c>
      <c r="BM82" s="120"/>
      <c r="BN82" s="120"/>
    </row>
    <row r="83" spans="1:66" x14ac:dyDescent="0.25">
      <c r="A83" s="115"/>
      <c r="B83" s="5" t="str">
        <f t="shared" si="13"/>
        <v/>
      </c>
      <c r="C83" s="49"/>
      <c r="D83" s="9"/>
      <c r="E83" s="9"/>
      <c r="F83" s="9"/>
      <c r="G83" s="8"/>
      <c r="H83" s="8"/>
      <c r="I83" s="8"/>
      <c r="J83" s="8"/>
      <c r="K83" s="8"/>
      <c r="L83" s="8"/>
      <c r="M83" s="8"/>
      <c r="N83" s="8"/>
      <c r="O83" s="8"/>
      <c r="P83" s="8"/>
      <c r="Q83" s="8"/>
      <c r="R83" s="52">
        <f t="shared" si="14"/>
        <v>0</v>
      </c>
      <c r="S83" s="52">
        <f t="shared" si="15"/>
        <v>0</v>
      </c>
      <c r="T83" s="53">
        <f t="shared" si="16"/>
        <v>0</v>
      </c>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52">
        <f t="shared" si="17"/>
        <v>0</v>
      </c>
      <c r="AW83" s="54">
        <f t="shared" si="18"/>
        <v>0</v>
      </c>
      <c r="AX83" s="55">
        <f t="shared" si="19"/>
        <v>0</v>
      </c>
      <c r="AY83" s="44"/>
      <c r="AZ83" s="44"/>
      <c r="BA83" s="44"/>
      <c r="BB83" s="44"/>
      <c r="BC83" s="44"/>
      <c r="BD83" s="44"/>
      <c r="BE83" s="44"/>
      <c r="BF83" s="44"/>
      <c r="BG83" s="52">
        <f t="shared" si="20"/>
        <v>0</v>
      </c>
      <c r="BH83" s="56">
        <f t="shared" si="21"/>
        <v>0</v>
      </c>
      <c r="BI83" s="55">
        <f t="shared" si="22"/>
        <v>0</v>
      </c>
      <c r="BJ83" s="57">
        <f t="shared" si="23"/>
        <v>0</v>
      </c>
      <c r="BK83" s="57">
        <f t="shared" si="24"/>
        <v>0</v>
      </c>
      <c r="BL83" s="58" t="e">
        <f t="shared" si="25"/>
        <v>#DIV/0!</v>
      </c>
      <c r="BM83" s="120"/>
      <c r="BN83" s="120"/>
    </row>
    <row r="84" spans="1:66" x14ac:dyDescent="0.25">
      <c r="A84" s="115"/>
      <c r="B84" s="5" t="str">
        <f t="shared" si="13"/>
        <v/>
      </c>
      <c r="C84" s="49"/>
      <c r="D84" s="9"/>
      <c r="E84" s="9"/>
      <c r="F84" s="9"/>
      <c r="G84" s="8"/>
      <c r="H84" s="8"/>
      <c r="I84" s="8"/>
      <c r="J84" s="8"/>
      <c r="K84" s="8"/>
      <c r="L84" s="8"/>
      <c r="M84" s="8"/>
      <c r="N84" s="8"/>
      <c r="O84" s="8"/>
      <c r="P84" s="8"/>
      <c r="Q84" s="8"/>
      <c r="R84" s="52">
        <f t="shared" si="14"/>
        <v>0</v>
      </c>
      <c r="S84" s="52">
        <f t="shared" si="15"/>
        <v>0</v>
      </c>
      <c r="T84" s="53">
        <f t="shared" si="16"/>
        <v>0</v>
      </c>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52">
        <f t="shared" si="17"/>
        <v>0</v>
      </c>
      <c r="AW84" s="54">
        <f t="shared" si="18"/>
        <v>0</v>
      </c>
      <c r="AX84" s="55">
        <f t="shared" si="19"/>
        <v>0</v>
      </c>
      <c r="AY84" s="44"/>
      <c r="AZ84" s="44"/>
      <c r="BA84" s="44"/>
      <c r="BB84" s="44"/>
      <c r="BC84" s="44"/>
      <c r="BD84" s="44"/>
      <c r="BE84" s="44"/>
      <c r="BF84" s="44"/>
      <c r="BG84" s="52">
        <f t="shared" si="20"/>
        <v>0</v>
      </c>
      <c r="BH84" s="56">
        <f t="shared" si="21"/>
        <v>0</v>
      </c>
      <c r="BI84" s="55">
        <f t="shared" si="22"/>
        <v>0</v>
      </c>
      <c r="BJ84" s="57">
        <f t="shared" si="23"/>
        <v>0</v>
      </c>
      <c r="BK84" s="57">
        <f t="shared" si="24"/>
        <v>0</v>
      </c>
      <c r="BL84" s="58" t="e">
        <f t="shared" si="25"/>
        <v>#DIV/0!</v>
      </c>
      <c r="BM84" s="120"/>
      <c r="BN84" s="120"/>
    </row>
    <row r="85" spans="1:66" x14ac:dyDescent="0.25">
      <c r="A85" s="115"/>
      <c r="B85" s="5" t="str">
        <f t="shared" si="13"/>
        <v/>
      </c>
      <c r="C85" s="49"/>
      <c r="D85" s="9"/>
      <c r="E85" s="9"/>
      <c r="F85" s="9"/>
      <c r="G85" s="8"/>
      <c r="H85" s="8"/>
      <c r="I85" s="8"/>
      <c r="J85" s="8"/>
      <c r="K85" s="8"/>
      <c r="L85" s="8"/>
      <c r="M85" s="8"/>
      <c r="N85" s="8"/>
      <c r="O85" s="8"/>
      <c r="P85" s="8"/>
      <c r="Q85" s="8"/>
      <c r="R85" s="52">
        <f t="shared" si="14"/>
        <v>0</v>
      </c>
      <c r="S85" s="52">
        <f t="shared" si="15"/>
        <v>0</v>
      </c>
      <c r="T85" s="53">
        <f t="shared" si="16"/>
        <v>0</v>
      </c>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52">
        <f t="shared" si="17"/>
        <v>0</v>
      </c>
      <c r="AW85" s="54">
        <f t="shared" si="18"/>
        <v>0</v>
      </c>
      <c r="AX85" s="55">
        <f t="shared" si="19"/>
        <v>0</v>
      </c>
      <c r="AY85" s="44"/>
      <c r="AZ85" s="44"/>
      <c r="BA85" s="44"/>
      <c r="BB85" s="44"/>
      <c r="BC85" s="44"/>
      <c r="BD85" s="44"/>
      <c r="BE85" s="44"/>
      <c r="BF85" s="44"/>
      <c r="BG85" s="52">
        <f t="shared" si="20"/>
        <v>0</v>
      </c>
      <c r="BH85" s="56">
        <f t="shared" si="21"/>
        <v>0</v>
      </c>
      <c r="BI85" s="55">
        <f t="shared" si="22"/>
        <v>0</v>
      </c>
      <c r="BJ85" s="57">
        <f t="shared" si="23"/>
        <v>0</v>
      </c>
      <c r="BK85" s="57">
        <f t="shared" si="24"/>
        <v>0</v>
      </c>
      <c r="BL85" s="58" t="e">
        <f t="shared" si="25"/>
        <v>#DIV/0!</v>
      </c>
      <c r="BM85" s="120"/>
      <c r="BN85" s="120"/>
    </row>
    <row r="86" spans="1:66" x14ac:dyDescent="0.25">
      <c r="A86" s="115"/>
      <c r="B86" s="5" t="str">
        <f t="shared" si="13"/>
        <v/>
      </c>
      <c r="C86" s="49"/>
      <c r="D86" s="9"/>
      <c r="E86" s="9"/>
      <c r="F86" s="9"/>
      <c r="G86" s="8"/>
      <c r="H86" s="8"/>
      <c r="I86" s="8"/>
      <c r="J86" s="8"/>
      <c r="K86" s="8"/>
      <c r="L86" s="8"/>
      <c r="M86" s="8"/>
      <c r="N86" s="8"/>
      <c r="O86" s="8"/>
      <c r="P86" s="8"/>
      <c r="Q86" s="8"/>
      <c r="R86" s="52">
        <f t="shared" si="14"/>
        <v>0</v>
      </c>
      <c r="S86" s="52">
        <f t="shared" si="15"/>
        <v>0</v>
      </c>
      <c r="T86" s="53">
        <f t="shared" si="16"/>
        <v>0</v>
      </c>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52">
        <f t="shared" si="17"/>
        <v>0</v>
      </c>
      <c r="AW86" s="54">
        <f t="shared" si="18"/>
        <v>0</v>
      </c>
      <c r="AX86" s="55">
        <f t="shared" si="19"/>
        <v>0</v>
      </c>
      <c r="AY86" s="44"/>
      <c r="AZ86" s="44"/>
      <c r="BA86" s="44"/>
      <c r="BB86" s="44"/>
      <c r="BC86" s="44"/>
      <c r="BD86" s="44"/>
      <c r="BE86" s="44"/>
      <c r="BF86" s="44"/>
      <c r="BG86" s="52">
        <f t="shared" si="20"/>
        <v>0</v>
      </c>
      <c r="BH86" s="56">
        <f t="shared" si="21"/>
        <v>0</v>
      </c>
      <c r="BI86" s="55">
        <f t="shared" si="22"/>
        <v>0</v>
      </c>
      <c r="BJ86" s="57">
        <f t="shared" si="23"/>
        <v>0</v>
      </c>
      <c r="BK86" s="57">
        <f t="shared" si="24"/>
        <v>0</v>
      </c>
      <c r="BL86" s="58" t="e">
        <f t="shared" si="25"/>
        <v>#DIV/0!</v>
      </c>
      <c r="BM86" s="120"/>
      <c r="BN86" s="120"/>
    </row>
    <row r="87" spans="1:66" x14ac:dyDescent="0.25">
      <c r="A87" s="115"/>
      <c r="B87" s="5" t="str">
        <f t="shared" si="13"/>
        <v/>
      </c>
      <c r="C87" s="49"/>
      <c r="D87" s="9"/>
      <c r="E87" s="9"/>
      <c r="F87" s="9"/>
      <c r="G87" s="8"/>
      <c r="H87" s="8"/>
      <c r="I87" s="8"/>
      <c r="J87" s="8"/>
      <c r="K87" s="8"/>
      <c r="L87" s="8"/>
      <c r="M87" s="8"/>
      <c r="N87" s="8"/>
      <c r="O87" s="8"/>
      <c r="P87" s="8"/>
      <c r="Q87" s="8"/>
      <c r="R87" s="52">
        <f t="shared" si="14"/>
        <v>0</v>
      </c>
      <c r="S87" s="52">
        <f t="shared" si="15"/>
        <v>0</v>
      </c>
      <c r="T87" s="53">
        <f t="shared" si="16"/>
        <v>0</v>
      </c>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52">
        <f t="shared" si="17"/>
        <v>0</v>
      </c>
      <c r="AW87" s="54">
        <f t="shared" si="18"/>
        <v>0</v>
      </c>
      <c r="AX87" s="55">
        <f t="shared" si="19"/>
        <v>0</v>
      </c>
      <c r="AY87" s="44"/>
      <c r="AZ87" s="44"/>
      <c r="BA87" s="44"/>
      <c r="BB87" s="44"/>
      <c r="BC87" s="44"/>
      <c r="BD87" s="44"/>
      <c r="BE87" s="44"/>
      <c r="BF87" s="44"/>
      <c r="BG87" s="52">
        <f t="shared" si="20"/>
        <v>0</v>
      </c>
      <c r="BH87" s="56">
        <f t="shared" si="21"/>
        <v>0</v>
      </c>
      <c r="BI87" s="55">
        <f t="shared" si="22"/>
        <v>0</v>
      </c>
      <c r="BJ87" s="57">
        <f t="shared" si="23"/>
        <v>0</v>
      </c>
      <c r="BK87" s="57">
        <f t="shared" si="24"/>
        <v>0</v>
      </c>
      <c r="BL87" s="58" t="e">
        <f t="shared" si="25"/>
        <v>#DIV/0!</v>
      </c>
      <c r="BM87" s="120"/>
      <c r="BN87" s="120"/>
    </row>
    <row r="88" spans="1:66" x14ac:dyDescent="0.25">
      <c r="A88" s="115"/>
      <c r="B88" s="5" t="str">
        <f t="shared" si="13"/>
        <v/>
      </c>
      <c r="C88" s="49"/>
      <c r="D88" s="9"/>
      <c r="E88" s="9"/>
      <c r="F88" s="9"/>
      <c r="G88" s="8"/>
      <c r="H88" s="8"/>
      <c r="I88" s="8"/>
      <c r="J88" s="8"/>
      <c r="K88" s="8"/>
      <c r="L88" s="8"/>
      <c r="M88" s="8"/>
      <c r="N88" s="8"/>
      <c r="O88" s="8"/>
      <c r="P88" s="8"/>
      <c r="Q88" s="8"/>
      <c r="R88" s="52">
        <f t="shared" si="14"/>
        <v>0</v>
      </c>
      <c r="S88" s="52">
        <f t="shared" si="15"/>
        <v>0</v>
      </c>
      <c r="T88" s="53">
        <f t="shared" si="16"/>
        <v>0</v>
      </c>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52">
        <f t="shared" si="17"/>
        <v>0</v>
      </c>
      <c r="AW88" s="54">
        <f t="shared" si="18"/>
        <v>0</v>
      </c>
      <c r="AX88" s="55">
        <f t="shared" si="19"/>
        <v>0</v>
      </c>
      <c r="AY88" s="44"/>
      <c r="AZ88" s="44"/>
      <c r="BA88" s="44"/>
      <c r="BB88" s="44"/>
      <c r="BC88" s="44"/>
      <c r="BD88" s="44"/>
      <c r="BE88" s="44"/>
      <c r="BF88" s="44"/>
      <c r="BG88" s="52">
        <f t="shared" si="20"/>
        <v>0</v>
      </c>
      <c r="BH88" s="56">
        <f t="shared" si="21"/>
        <v>0</v>
      </c>
      <c r="BI88" s="55">
        <f t="shared" si="22"/>
        <v>0</v>
      </c>
      <c r="BJ88" s="57">
        <f t="shared" si="23"/>
        <v>0</v>
      </c>
      <c r="BK88" s="57">
        <f t="shared" si="24"/>
        <v>0</v>
      </c>
      <c r="BL88" s="58" t="e">
        <f t="shared" si="25"/>
        <v>#DIV/0!</v>
      </c>
      <c r="BM88" s="120"/>
      <c r="BN88" s="120"/>
    </row>
    <row r="89" spans="1:66" x14ac:dyDescent="0.25">
      <c r="A89" s="115"/>
      <c r="B89" s="5" t="str">
        <f t="shared" si="13"/>
        <v/>
      </c>
      <c r="C89" s="49"/>
      <c r="D89" s="9"/>
      <c r="E89" s="9"/>
      <c r="F89" s="9"/>
      <c r="G89" s="8"/>
      <c r="H89" s="8"/>
      <c r="I89" s="8"/>
      <c r="J89" s="8"/>
      <c r="K89" s="8"/>
      <c r="L89" s="8"/>
      <c r="M89" s="8"/>
      <c r="N89" s="8"/>
      <c r="O89" s="8"/>
      <c r="P89" s="8"/>
      <c r="Q89" s="8"/>
      <c r="R89" s="52">
        <f t="shared" si="14"/>
        <v>0</v>
      </c>
      <c r="S89" s="52">
        <f t="shared" si="15"/>
        <v>0</v>
      </c>
      <c r="T89" s="53">
        <f t="shared" si="16"/>
        <v>0</v>
      </c>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52">
        <f t="shared" si="17"/>
        <v>0</v>
      </c>
      <c r="AW89" s="54">
        <f t="shared" si="18"/>
        <v>0</v>
      </c>
      <c r="AX89" s="55">
        <f t="shared" si="19"/>
        <v>0</v>
      </c>
      <c r="AY89" s="44"/>
      <c r="AZ89" s="44"/>
      <c r="BA89" s="44"/>
      <c r="BB89" s="44"/>
      <c r="BC89" s="44"/>
      <c r="BD89" s="44"/>
      <c r="BE89" s="44"/>
      <c r="BF89" s="44"/>
      <c r="BG89" s="52">
        <f t="shared" si="20"/>
        <v>0</v>
      </c>
      <c r="BH89" s="56">
        <f t="shared" si="21"/>
        <v>0</v>
      </c>
      <c r="BI89" s="55">
        <f t="shared" si="22"/>
        <v>0</v>
      </c>
      <c r="BJ89" s="57">
        <f t="shared" si="23"/>
        <v>0</v>
      </c>
      <c r="BK89" s="57">
        <f t="shared" si="24"/>
        <v>0</v>
      </c>
      <c r="BL89" s="58" t="e">
        <f t="shared" si="25"/>
        <v>#DIV/0!</v>
      </c>
      <c r="BM89" s="120"/>
      <c r="BN89" s="120"/>
    </row>
    <row r="90" spans="1:66" x14ac:dyDescent="0.25">
      <c r="A90" s="115"/>
      <c r="B90" s="5" t="str">
        <f t="shared" si="13"/>
        <v/>
      </c>
      <c r="C90" s="49"/>
      <c r="D90" s="9"/>
      <c r="E90" s="9"/>
      <c r="F90" s="9"/>
      <c r="G90" s="8"/>
      <c r="H90" s="8"/>
      <c r="I90" s="8"/>
      <c r="J90" s="8"/>
      <c r="K90" s="8"/>
      <c r="L90" s="8"/>
      <c r="M90" s="8"/>
      <c r="N90" s="8"/>
      <c r="O90" s="8"/>
      <c r="P90" s="8"/>
      <c r="Q90" s="8"/>
      <c r="R90" s="52">
        <f t="shared" si="14"/>
        <v>0</v>
      </c>
      <c r="S90" s="52">
        <f t="shared" si="15"/>
        <v>0</v>
      </c>
      <c r="T90" s="53">
        <f t="shared" si="16"/>
        <v>0</v>
      </c>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52">
        <f t="shared" si="17"/>
        <v>0</v>
      </c>
      <c r="AW90" s="54">
        <f t="shared" si="18"/>
        <v>0</v>
      </c>
      <c r="AX90" s="55">
        <f t="shared" si="19"/>
        <v>0</v>
      </c>
      <c r="AY90" s="44"/>
      <c r="AZ90" s="44"/>
      <c r="BA90" s="44"/>
      <c r="BB90" s="44"/>
      <c r="BC90" s="44"/>
      <c r="BD90" s="44"/>
      <c r="BE90" s="44"/>
      <c r="BF90" s="44"/>
      <c r="BG90" s="52">
        <f t="shared" si="20"/>
        <v>0</v>
      </c>
      <c r="BH90" s="56">
        <f t="shared" si="21"/>
        <v>0</v>
      </c>
      <c r="BI90" s="55">
        <f t="shared" si="22"/>
        <v>0</v>
      </c>
      <c r="BJ90" s="57">
        <f t="shared" si="23"/>
        <v>0</v>
      </c>
      <c r="BK90" s="57">
        <f t="shared" si="24"/>
        <v>0</v>
      </c>
      <c r="BL90" s="58" t="e">
        <f t="shared" si="25"/>
        <v>#DIV/0!</v>
      </c>
      <c r="BM90" s="120"/>
      <c r="BN90" s="120"/>
    </row>
    <row r="91" spans="1:66" x14ac:dyDescent="0.25">
      <c r="A91" s="115"/>
      <c r="B91" s="5" t="str">
        <f t="shared" si="13"/>
        <v/>
      </c>
      <c r="C91" s="49"/>
      <c r="D91" s="9"/>
      <c r="E91" s="9"/>
      <c r="F91" s="9"/>
      <c r="G91" s="8"/>
      <c r="H91" s="8"/>
      <c r="I91" s="8"/>
      <c r="J91" s="8"/>
      <c r="K91" s="8"/>
      <c r="L91" s="8"/>
      <c r="M91" s="8"/>
      <c r="N91" s="8"/>
      <c r="O91" s="8"/>
      <c r="P91" s="8"/>
      <c r="Q91" s="8"/>
      <c r="R91" s="52">
        <f t="shared" si="14"/>
        <v>0</v>
      </c>
      <c r="S91" s="52">
        <f t="shared" si="15"/>
        <v>0</v>
      </c>
      <c r="T91" s="53">
        <f t="shared" si="16"/>
        <v>0</v>
      </c>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52">
        <f t="shared" si="17"/>
        <v>0</v>
      </c>
      <c r="AW91" s="54">
        <f t="shared" si="18"/>
        <v>0</v>
      </c>
      <c r="AX91" s="55">
        <f t="shared" si="19"/>
        <v>0</v>
      </c>
      <c r="AY91" s="44"/>
      <c r="AZ91" s="44"/>
      <c r="BA91" s="44"/>
      <c r="BB91" s="44"/>
      <c r="BC91" s="44"/>
      <c r="BD91" s="44"/>
      <c r="BE91" s="44"/>
      <c r="BF91" s="44"/>
      <c r="BG91" s="52">
        <f t="shared" si="20"/>
        <v>0</v>
      </c>
      <c r="BH91" s="56">
        <f t="shared" si="21"/>
        <v>0</v>
      </c>
      <c r="BI91" s="55">
        <f t="shared" si="22"/>
        <v>0</v>
      </c>
      <c r="BJ91" s="57">
        <f t="shared" si="23"/>
        <v>0</v>
      </c>
      <c r="BK91" s="57">
        <f t="shared" si="24"/>
        <v>0</v>
      </c>
      <c r="BL91" s="58" t="e">
        <f t="shared" si="25"/>
        <v>#DIV/0!</v>
      </c>
      <c r="BM91" s="120"/>
      <c r="BN91" s="120"/>
    </row>
    <row r="92" spans="1:66" x14ac:dyDescent="0.25">
      <c r="A92" s="115"/>
      <c r="B92" s="5" t="str">
        <f t="shared" si="13"/>
        <v/>
      </c>
      <c r="C92" s="49"/>
      <c r="D92" s="9"/>
      <c r="E92" s="9"/>
      <c r="F92" s="9"/>
      <c r="G92" s="8"/>
      <c r="H92" s="8"/>
      <c r="I92" s="8"/>
      <c r="J92" s="8"/>
      <c r="K92" s="8"/>
      <c r="L92" s="8"/>
      <c r="M92" s="8"/>
      <c r="N92" s="8"/>
      <c r="O92" s="8"/>
      <c r="P92" s="8"/>
      <c r="Q92" s="8"/>
      <c r="R92" s="52">
        <f t="shared" si="14"/>
        <v>0</v>
      </c>
      <c r="S92" s="52">
        <f t="shared" si="15"/>
        <v>0</v>
      </c>
      <c r="T92" s="53">
        <f t="shared" si="16"/>
        <v>0</v>
      </c>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52">
        <f t="shared" si="17"/>
        <v>0</v>
      </c>
      <c r="AW92" s="54">
        <f t="shared" si="18"/>
        <v>0</v>
      </c>
      <c r="AX92" s="55">
        <f t="shared" si="19"/>
        <v>0</v>
      </c>
      <c r="AY92" s="44"/>
      <c r="AZ92" s="44"/>
      <c r="BA92" s="44"/>
      <c r="BB92" s="44"/>
      <c r="BC92" s="44"/>
      <c r="BD92" s="44"/>
      <c r="BE92" s="44"/>
      <c r="BF92" s="44"/>
      <c r="BG92" s="52">
        <f t="shared" si="20"/>
        <v>0</v>
      </c>
      <c r="BH92" s="56">
        <f t="shared" si="21"/>
        <v>0</v>
      </c>
      <c r="BI92" s="55">
        <f t="shared" si="22"/>
        <v>0</v>
      </c>
      <c r="BJ92" s="57">
        <f t="shared" si="23"/>
        <v>0</v>
      </c>
      <c r="BK92" s="57">
        <f t="shared" si="24"/>
        <v>0</v>
      </c>
      <c r="BL92" s="58" t="e">
        <f t="shared" si="25"/>
        <v>#DIV/0!</v>
      </c>
      <c r="BM92" s="120"/>
      <c r="BN92" s="120"/>
    </row>
    <row r="93" spans="1:66" x14ac:dyDescent="0.25">
      <c r="A93" s="115"/>
      <c r="B93" s="5" t="str">
        <f t="shared" si="13"/>
        <v/>
      </c>
      <c r="C93" s="49"/>
      <c r="D93" s="9"/>
      <c r="E93" s="9"/>
      <c r="F93" s="9"/>
      <c r="G93" s="8"/>
      <c r="H93" s="8"/>
      <c r="I93" s="8"/>
      <c r="J93" s="8"/>
      <c r="K93" s="8"/>
      <c r="L93" s="8"/>
      <c r="M93" s="8"/>
      <c r="N93" s="8"/>
      <c r="O93" s="8"/>
      <c r="P93" s="8"/>
      <c r="Q93" s="8"/>
      <c r="R93" s="52">
        <f t="shared" si="14"/>
        <v>0</v>
      </c>
      <c r="S93" s="52">
        <f t="shared" si="15"/>
        <v>0</v>
      </c>
      <c r="T93" s="53">
        <f t="shared" si="16"/>
        <v>0</v>
      </c>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52">
        <f t="shared" si="17"/>
        <v>0</v>
      </c>
      <c r="AW93" s="54">
        <f t="shared" si="18"/>
        <v>0</v>
      </c>
      <c r="AX93" s="55">
        <f t="shared" si="19"/>
        <v>0</v>
      </c>
      <c r="AY93" s="44"/>
      <c r="AZ93" s="44"/>
      <c r="BA93" s="44"/>
      <c r="BB93" s="44"/>
      <c r="BC93" s="44"/>
      <c r="BD93" s="44"/>
      <c r="BE93" s="44"/>
      <c r="BF93" s="44"/>
      <c r="BG93" s="52">
        <f t="shared" si="20"/>
        <v>0</v>
      </c>
      <c r="BH93" s="56">
        <f t="shared" si="21"/>
        <v>0</v>
      </c>
      <c r="BI93" s="55">
        <f t="shared" si="22"/>
        <v>0</v>
      </c>
      <c r="BJ93" s="57">
        <f t="shared" si="23"/>
        <v>0</v>
      </c>
      <c r="BK93" s="57">
        <f t="shared" si="24"/>
        <v>0</v>
      </c>
      <c r="BL93" s="58" t="e">
        <f t="shared" si="25"/>
        <v>#DIV/0!</v>
      </c>
      <c r="BM93" s="120"/>
      <c r="BN93" s="120"/>
    </row>
    <row r="94" spans="1:66" x14ac:dyDescent="0.25">
      <c r="A94" s="115"/>
      <c r="B94" s="5" t="str">
        <f t="shared" si="13"/>
        <v/>
      </c>
      <c r="C94" s="49"/>
      <c r="D94" s="9"/>
      <c r="E94" s="9"/>
      <c r="F94" s="9"/>
      <c r="G94" s="8"/>
      <c r="H94" s="8"/>
      <c r="I94" s="8"/>
      <c r="J94" s="8"/>
      <c r="K94" s="8"/>
      <c r="L94" s="8"/>
      <c r="M94" s="8"/>
      <c r="N94" s="8"/>
      <c r="O94" s="8"/>
      <c r="P94" s="8"/>
      <c r="Q94" s="8"/>
      <c r="R94" s="52">
        <f t="shared" si="14"/>
        <v>0</v>
      </c>
      <c r="S94" s="52">
        <f t="shared" si="15"/>
        <v>0</v>
      </c>
      <c r="T94" s="53">
        <f t="shared" si="16"/>
        <v>0</v>
      </c>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52">
        <f t="shared" si="17"/>
        <v>0</v>
      </c>
      <c r="AW94" s="54">
        <f t="shared" si="18"/>
        <v>0</v>
      </c>
      <c r="AX94" s="55">
        <f t="shared" si="19"/>
        <v>0</v>
      </c>
      <c r="AY94" s="44"/>
      <c r="AZ94" s="44"/>
      <c r="BA94" s="44"/>
      <c r="BB94" s="44"/>
      <c r="BC94" s="44"/>
      <c r="BD94" s="44"/>
      <c r="BE94" s="44"/>
      <c r="BF94" s="44"/>
      <c r="BG94" s="52">
        <f t="shared" si="20"/>
        <v>0</v>
      </c>
      <c r="BH94" s="56">
        <f t="shared" si="21"/>
        <v>0</v>
      </c>
      <c r="BI94" s="55">
        <f t="shared" si="22"/>
        <v>0</v>
      </c>
      <c r="BJ94" s="57">
        <f t="shared" si="23"/>
        <v>0</v>
      </c>
      <c r="BK94" s="57">
        <f t="shared" si="24"/>
        <v>0</v>
      </c>
      <c r="BL94" s="58" t="e">
        <f t="shared" si="25"/>
        <v>#DIV/0!</v>
      </c>
      <c r="BM94" s="120"/>
      <c r="BN94" s="120"/>
    </row>
    <row r="95" spans="1:66" x14ac:dyDescent="0.25">
      <c r="A95" s="115"/>
      <c r="B95" s="5" t="str">
        <f t="shared" si="13"/>
        <v/>
      </c>
      <c r="C95" s="49"/>
      <c r="D95" s="9"/>
      <c r="E95" s="9"/>
      <c r="F95" s="9"/>
      <c r="G95" s="8"/>
      <c r="H95" s="8"/>
      <c r="I95" s="8"/>
      <c r="J95" s="8"/>
      <c r="K95" s="8"/>
      <c r="L95" s="8"/>
      <c r="M95" s="8"/>
      <c r="N95" s="8"/>
      <c r="O95" s="8"/>
      <c r="P95" s="8"/>
      <c r="Q95" s="8"/>
      <c r="R95" s="52">
        <f t="shared" si="14"/>
        <v>0</v>
      </c>
      <c r="S95" s="52">
        <f t="shared" si="15"/>
        <v>0</v>
      </c>
      <c r="T95" s="53">
        <f t="shared" si="16"/>
        <v>0</v>
      </c>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52">
        <f t="shared" si="17"/>
        <v>0</v>
      </c>
      <c r="AW95" s="54">
        <f t="shared" si="18"/>
        <v>0</v>
      </c>
      <c r="AX95" s="55">
        <f t="shared" si="19"/>
        <v>0</v>
      </c>
      <c r="AY95" s="44"/>
      <c r="AZ95" s="44"/>
      <c r="BA95" s="44"/>
      <c r="BB95" s="44"/>
      <c r="BC95" s="44"/>
      <c r="BD95" s="44"/>
      <c r="BE95" s="44"/>
      <c r="BF95" s="44"/>
      <c r="BG95" s="52">
        <f t="shared" si="20"/>
        <v>0</v>
      </c>
      <c r="BH95" s="56">
        <f t="shared" si="21"/>
        <v>0</v>
      </c>
      <c r="BI95" s="55">
        <f t="shared" si="22"/>
        <v>0</v>
      </c>
      <c r="BJ95" s="57">
        <f t="shared" si="23"/>
        <v>0</v>
      </c>
      <c r="BK95" s="57">
        <f t="shared" si="24"/>
        <v>0</v>
      </c>
      <c r="BL95" s="58" t="e">
        <f t="shared" si="25"/>
        <v>#DIV/0!</v>
      </c>
      <c r="BM95" s="120"/>
      <c r="BN95" s="120"/>
    </row>
    <row r="96" spans="1:66" x14ac:dyDescent="0.25">
      <c r="A96" s="115"/>
      <c r="B96" s="5" t="str">
        <f t="shared" si="13"/>
        <v/>
      </c>
      <c r="C96" s="49"/>
      <c r="D96" s="9"/>
      <c r="E96" s="9"/>
      <c r="F96" s="9"/>
      <c r="G96" s="8"/>
      <c r="H96" s="8"/>
      <c r="I96" s="8"/>
      <c r="J96" s="8"/>
      <c r="K96" s="8"/>
      <c r="L96" s="8"/>
      <c r="M96" s="8"/>
      <c r="N96" s="8"/>
      <c r="O96" s="8"/>
      <c r="P96" s="8"/>
      <c r="Q96" s="8"/>
      <c r="R96" s="52">
        <f t="shared" si="14"/>
        <v>0</v>
      </c>
      <c r="S96" s="52">
        <f t="shared" si="15"/>
        <v>0</v>
      </c>
      <c r="T96" s="53">
        <f t="shared" si="16"/>
        <v>0</v>
      </c>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52">
        <f t="shared" si="17"/>
        <v>0</v>
      </c>
      <c r="AW96" s="54">
        <f t="shared" si="18"/>
        <v>0</v>
      </c>
      <c r="AX96" s="55">
        <f t="shared" si="19"/>
        <v>0</v>
      </c>
      <c r="AY96" s="44"/>
      <c r="AZ96" s="44"/>
      <c r="BA96" s="44"/>
      <c r="BB96" s="44"/>
      <c r="BC96" s="44"/>
      <c r="BD96" s="44"/>
      <c r="BE96" s="44"/>
      <c r="BF96" s="44"/>
      <c r="BG96" s="52">
        <f t="shared" si="20"/>
        <v>0</v>
      </c>
      <c r="BH96" s="56">
        <f t="shared" si="21"/>
        <v>0</v>
      </c>
      <c r="BI96" s="55">
        <f t="shared" si="22"/>
        <v>0</v>
      </c>
      <c r="BJ96" s="57">
        <f t="shared" si="23"/>
        <v>0</v>
      </c>
      <c r="BK96" s="57">
        <f t="shared" si="24"/>
        <v>0</v>
      </c>
      <c r="BL96" s="58" t="e">
        <f t="shared" si="25"/>
        <v>#DIV/0!</v>
      </c>
      <c r="BM96" s="120"/>
      <c r="BN96" s="120"/>
    </row>
    <row r="97" spans="1:66" x14ac:dyDescent="0.25">
      <c r="A97" s="115"/>
      <c r="B97" s="5" t="str">
        <f t="shared" si="13"/>
        <v/>
      </c>
      <c r="C97" s="49"/>
      <c r="D97" s="9"/>
      <c r="E97" s="9"/>
      <c r="F97" s="9"/>
      <c r="G97" s="8"/>
      <c r="H97" s="8"/>
      <c r="I97" s="8"/>
      <c r="J97" s="8"/>
      <c r="K97" s="8"/>
      <c r="L97" s="8"/>
      <c r="M97" s="8"/>
      <c r="N97" s="8"/>
      <c r="O97" s="8"/>
      <c r="P97" s="8"/>
      <c r="Q97" s="8"/>
      <c r="R97" s="52">
        <f t="shared" si="14"/>
        <v>0</v>
      </c>
      <c r="S97" s="52">
        <f t="shared" si="15"/>
        <v>0</v>
      </c>
      <c r="T97" s="53">
        <f t="shared" si="16"/>
        <v>0</v>
      </c>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52">
        <f t="shared" si="17"/>
        <v>0</v>
      </c>
      <c r="AW97" s="54">
        <f t="shared" si="18"/>
        <v>0</v>
      </c>
      <c r="AX97" s="55">
        <f t="shared" si="19"/>
        <v>0</v>
      </c>
      <c r="AY97" s="44"/>
      <c r="AZ97" s="44"/>
      <c r="BA97" s="44"/>
      <c r="BB97" s="44"/>
      <c r="BC97" s="44"/>
      <c r="BD97" s="44"/>
      <c r="BE97" s="44"/>
      <c r="BF97" s="44"/>
      <c r="BG97" s="52">
        <f t="shared" si="20"/>
        <v>0</v>
      </c>
      <c r="BH97" s="56">
        <f t="shared" si="21"/>
        <v>0</v>
      </c>
      <c r="BI97" s="55">
        <f t="shared" si="22"/>
        <v>0</v>
      </c>
      <c r="BJ97" s="57">
        <f t="shared" si="23"/>
        <v>0</v>
      </c>
      <c r="BK97" s="57">
        <f t="shared" si="24"/>
        <v>0</v>
      </c>
      <c r="BL97" s="58" t="e">
        <f t="shared" si="25"/>
        <v>#DIV/0!</v>
      </c>
      <c r="BM97" s="120"/>
      <c r="BN97" s="120"/>
    </row>
    <row r="98" spans="1:66" x14ac:dyDescent="0.25">
      <c r="A98" s="115"/>
      <c r="B98" s="5" t="str">
        <f t="shared" si="13"/>
        <v/>
      </c>
      <c r="C98" s="49"/>
      <c r="D98" s="9"/>
      <c r="E98" s="9"/>
      <c r="F98" s="9"/>
      <c r="G98" s="8"/>
      <c r="H98" s="8"/>
      <c r="I98" s="8"/>
      <c r="J98" s="8"/>
      <c r="K98" s="8"/>
      <c r="L98" s="8"/>
      <c r="M98" s="8"/>
      <c r="N98" s="8"/>
      <c r="O98" s="8"/>
      <c r="P98" s="8"/>
      <c r="Q98" s="8"/>
      <c r="R98" s="52">
        <f t="shared" si="14"/>
        <v>0</v>
      </c>
      <c r="S98" s="52">
        <f t="shared" si="15"/>
        <v>0</v>
      </c>
      <c r="T98" s="53">
        <f t="shared" si="16"/>
        <v>0</v>
      </c>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52">
        <f t="shared" si="17"/>
        <v>0</v>
      </c>
      <c r="AW98" s="54">
        <f t="shared" si="18"/>
        <v>0</v>
      </c>
      <c r="AX98" s="55">
        <f t="shared" si="19"/>
        <v>0</v>
      </c>
      <c r="AY98" s="44"/>
      <c r="AZ98" s="44"/>
      <c r="BA98" s="44"/>
      <c r="BB98" s="44"/>
      <c r="BC98" s="44"/>
      <c r="BD98" s="44"/>
      <c r="BE98" s="44"/>
      <c r="BF98" s="44"/>
      <c r="BG98" s="52">
        <f t="shared" si="20"/>
        <v>0</v>
      </c>
      <c r="BH98" s="56">
        <f t="shared" si="21"/>
        <v>0</v>
      </c>
      <c r="BI98" s="55">
        <f t="shared" si="22"/>
        <v>0</v>
      </c>
      <c r="BJ98" s="57">
        <f t="shared" si="23"/>
        <v>0</v>
      </c>
      <c r="BK98" s="57">
        <f t="shared" si="24"/>
        <v>0</v>
      </c>
      <c r="BL98" s="58" t="e">
        <f t="shared" si="25"/>
        <v>#DIV/0!</v>
      </c>
      <c r="BM98" s="120"/>
      <c r="BN98" s="120"/>
    </row>
    <row r="99" spans="1:66" x14ac:dyDescent="0.25">
      <c r="A99" s="115"/>
      <c r="B99" s="5" t="str">
        <f t="shared" si="13"/>
        <v/>
      </c>
      <c r="C99" s="49"/>
      <c r="D99" s="9"/>
      <c r="E99" s="9"/>
      <c r="F99" s="9"/>
      <c r="G99" s="8"/>
      <c r="H99" s="8"/>
      <c r="I99" s="8"/>
      <c r="J99" s="8"/>
      <c r="K99" s="8"/>
      <c r="L99" s="8"/>
      <c r="M99" s="8"/>
      <c r="N99" s="8"/>
      <c r="O99" s="8"/>
      <c r="P99" s="8"/>
      <c r="Q99" s="8"/>
      <c r="R99" s="52">
        <f t="shared" si="14"/>
        <v>0</v>
      </c>
      <c r="S99" s="52">
        <f t="shared" si="15"/>
        <v>0</v>
      </c>
      <c r="T99" s="53">
        <f t="shared" si="16"/>
        <v>0</v>
      </c>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52">
        <f t="shared" si="17"/>
        <v>0</v>
      </c>
      <c r="AW99" s="54">
        <f t="shared" si="18"/>
        <v>0</v>
      </c>
      <c r="AX99" s="55">
        <f t="shared" si="19"/>
        <v>0</v>
      </c>
      <c r="AY99" s="44"/>
      <c r="AZ99" s="44"/>
      <c r="BA99" s="44"/>
      <c r="BB99" s="44"/>
      <c r="BC99" s="44"/>
      <c r="BD99" s="44"/>
      <c r="BE99" s="44"/>
      <c r="BF99" s="44"/>
      <c r="BG99" s="52">
        <f t="shared" si="20"/>
        <v>0</v>
      </c>
      <c r="BH99" s="56">
        <f t="shared" si="21"/>
        <v>0</v>
      </c>
      <c r="BI99" s="55">
        <f t="shared" si="22"/>
        <v>0</v>
      </c>
      <c r="BJ99" s="57">
        <f t="shared" si="23"/>
        <v>0</v>
      </c>
      <c r="BK99" s="57">
        <f t="shared" si="24"/>
        <v>0</v>
      </c>
      <c r="BL99" s="58" t="e">
        <f t="shared" si="25"/>
        <v>#DIV/0!</v>
      </c>
      <c r="BM99" s="120"/>
      <c r="BN99" s="120"/>
    </row>
    <row r="100" spans="1:66" x14ac:dyDescent="0.25">
      <c r="A100" s="115"/>
      <c r="B100" s="5" t="str">
        <f t="shared" si="13"/>
        <v/>
      </c>
      <c r="C100" s="49"/>
      <c r="D100" s="9"/>
      <c r="E100" s="9"/>
      <c r="F100" s="9"/>
      <c r="G100" s="8"/>
      <c r="H100" s="8"/>
      <c r="I100" s="8"/>
      <c r="J100" s="8"/>
      <c r="K100" s="8"/>
      <c r="L100" s="8"/>
      <c r="M100" s="8"/>
      <c r="N100" s="8"/>
      <c r="O100" s="8"/>
      <c r="P100" s="8"/>
      <c r="Q100" s="8"/>
      <c r="R100" s="52">
        <f t="shared" si="14"/>
        <v>0</v>
      </c>
      <c r="S100" s="52">
        <f t="shared" si="15"/>
        <v>0</v>
      </c>
      <c r="T100" s="53">
        <f t="shared" si="16"/>
        <v>0</v>
      </c>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52">
        <f t="shared" si="17"/>
        <v>0</v>
      </c>
      <c r="AW100" s="54">
        <f t="shared" si="18"/>
        <v>0</v>
      </c>
      <c r="AX100" s="55">
        <f t="shared" si="19"/>
        <v>0</v>
      </c>
      <c r="AY100" s="44"/>
      <c r="AZ100" s="44"/>
      <c r="BA100" s="44"/>
      <c r="BB100" s="44"/>
      <c r="BC100" s="44"/>
      <c r="BD100" s="44"/>
      <c r="BE100" s="44"/>
      <c r="BF100" s="44"/>
      <c r="BG100" s="52">
        <f t="shared" si="20"/>
        <v>0</v>
      </c>
      <c r="BH100" s="56">
        <f t="shared" si="21"/>
        <v>0</v>
      </c>
      <c r="BI100" s="55">
        <f t="shared" si="22"/>
        <v>0</v>
      </c>
      <c r="BJ100" s="57">
        <f t="shared" si="23"/>
        <v>0</v>
      </c>
      <c r="BK100" s="57">
        <f t="shared" si="24"/>
        <v>0</v>
      </c>
      <c r="BL100" s="58" t="e">
        <f t="shared" si="25"/>
        <v>#DIV/0!</v>
      </c>
      <c r="BM100" s="120"/>
      <c r="BN100" s="120"/>
    </row>
    <row r="101" spans="1:66" x14ac:dyDescent="0.25">
      <c r="A101" s="115"/>
      <c r="B101" s="5" t="str">
        <f t="shared" si="13"/>
        <v/>
      </c>
      <c r="C101" s="49"/>
      <c r="D101" s="9"/>
      <c r="E101" s="9"/>
      <c r="F101" s="9"/>
      <c r="G101" s="8"/>
      <c r="H101" s="8"/>
      <c r="I101" s="8"/>
      <c r="J101" s="8"/>
      <c r="K101" s="8"/>
      <c r="L101" s="8"/>
      <c r="M101" s="8"/>
      <c r="N101" s="8"/>
      <c r="O101" s="8"/>
      <c r="P101" s="8"/>
      <c r="Q101" s="8"/>
      <c r="R101" s="52">
        <f t="shared" si="14"/>
        <v>0</v>
      </c>
      <c r="S101" s="52">
        <f t="shared" si="15"/>
        <v>0</v>
      </c>
      <c r="T101" s="53">
        <f t="shared" si="16"/>
        <v>0</v>
      </c>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52">
        <f t="shared" si="17"/>
        <v>0</v>
      </c>
      <c r="AW101" s="54">
        <f t="shared" si="18"/>
        <v>0</v>
      </c>
      <c r="AX101" s="55">
        <f t="shared" si="19"/>
        <v>0</v>
      </c>
      <c r="AY101" s="44"/>
      <c r="AZ101" s="44"/>
      <c r="BA101" s="44"/>
      <c r="BB101" s="44"/>
      <c r="BC101" s="44"/>
      <c r="BD101" s="44"/>
      <c r="BE101" s="44"/>
      <c r="BF101" s="44"/>
      <c r="BG101" s="52">
        <f t="shared" si="20"/>
        <v>0</v>
      </c>
      <c r="BH101" s="56">
        <f t="shared" si="21"/>
        <v>0</v>
      </c>
      <c r="BI101" s="55">
        <f t="shared" si="22"/>
        <v>0</v>
      </c>
      <c r="BJ101" s="57">
        <f t="shared" si="23"/>
        <v>0</v>
      </c>
      <c r="BK101" s="57">
        <f t="shared" si="24"/>
        <v>0</v>
      </c>
      <c r="BL101" s="58" t="e">
        <f t="shared" si="25"/>
        <v>#DIV/0!</v>
      </c>
      <c r="BM101" s="120"/>
      <c r="BN101" s="120"/>
    </row>
    <row r="102" spans="1:66" x14ac:dyDescent="0.25">
      <c r="A102" s="115"/>
      <c r="B102" s="5" t="str">
        <f t="shared" si="13"/>
        <v/>
      </c>
      <c r="C102" s="49"/>
      <c r="D102" s="9"/>
      <c r="E102" s="9"/>
      <c r="F102" s="9"/>
      <c r="G102" s="8"/>
      <c r="H102" s="8"/>
      <c r="I102" s="8"/>
      <c r="J102" s="8"/>
      <c r="K102" s="8"/>
      <c r="L102" s="8"/>
      <c r="M102" s="8"/>
      <c r="N102" s="8"/>
      <c r="O102" s="8"/>
      <c r="P102" s="8"/>
      <c r="Q102" s="8"/>
      <c r="R102" s="52">
        <f t="shared" si="14"/>
        <v>0</v>
      </c>
      <c r="S102" s="52">
        <f t="shared" si="15"/>
        <v>0</v>
      </c>
      <c r="T102" s="53">
        <f t="shared" si="16"/>
        <v>0</v>
      </c>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52">
        <f t="shared" si="17"/>
        <v>0</v>
      </c>
      <c r="AW102" s="54">
        <f t="shared" si="18"/>
        <v>0</v>
      </c>
      <c r="AX102" s="55">
        <f t="shared" si="19"/>
        <v>0</v>
      </c>
      <c r="AY102" s="44"/>
      <c r="AZ102" s="44"/>
      <c r="BA102" s="44"/>
      <c r="BB102" s="44"/>
      <c r="BC102" s="44"/>
      <c r="BD102" s="44"/>
      <c r="BE102" s="44"/>
      <c r="BF102" s="44"/>
      <c r="BG102" s="52">
        <f t="shared" si="20"/>
        <v>0</v>
      </c>
      <c r="BH102" s="56">
        <f t="shared" si="21"/>
        <v>0</v>
      </c>
      <c r="BI102" s="55">
        <f t="shared" si="22"/>
        <v>0</v>
      </c>
      <c r="BJ102" s="57">
        <f t="shared" si="23"/>
        <v>0</v>
      </c>
      <c r="BK102" s="57">
        <f t="shared" si="24"/>
        <v>0</v>
      </c>
      <c r="BL102" s="58" t="e">
        <f t="shared" si="25"/>
        <v>#DIV/0!</v>
      </c>
      <c r="BM102" s="120"/>
      <c r="BN102" s="120"/>
    </row>
    <row r="103" spans="1:66" x14ac:dyDescent="0.25">
      <c r="A103" s="115"/>
      <c r="B103" s="5" t="str">
        <f t="shared" si="13"/>
        <v/>
      </c>
      <c r="C103" s="49"/>
      <c r="D103" s="9"/>
      <c r="E103" s="9"/>
      <c r="F103" s="9"/>
      <c r="G103" s="8"/>
      <c r="H103" s="8"/>
      <c r="I103" s="8"/>
      <c r="J103" s="8"/>
      <c r="K103" s="8"/>
      <c r="L103" s="8"/>
      <c r="M103" s="8"/>
      <c r="N103" s="8"/>
      <c r="O103" s="8"/>
      <c r="P103" s="8"/>
      <c r="Q103" s="8"/>
      <c r="R103" s="52">
        <f t="shared" si="14"/>
        <v>0</v>
      </c>
      <c r="S103" s="52">
        <f t="shared" si="15"/>
        <v>0</v>
      </c>
      <c r="T103" s="53">
        <f t="shared" si="16"/>
        <v>0</v>
      </c>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52">
        <f t="shared" si="17"/>
        <v>0</v>
      </c>
      <c r="AW103" s="54">
        <f t="shared" si="18"/>
        <v>0</v>
      </c>
      <c r="AX103" s="55">
        <f t="shared" si="19"/>
        <v>0</v>
      </c>
      <c r="AY103" s="44"/>
      <c r="AZ103" s="44"/>
      <c r="BA103" s="44"/>
      <c r="BB103" s="44"/>
      <c r="BC103" s="44"/>
      <c r="BD103" s="44"/>
      <c r="BE103" s="44"/>
      <c r="BF103" s="44"/>
      <c r="BG103" s="52">
        <f t="shared" si="20"/>
        <v>0</v>
      </c>
      <c r="BH103" s="56">
        <f t="shared" si="21"/>
        <v>0</v>
      </c>
      <c r="BI103" s="55">
        <f t="shared" si="22"/>
        <v>0</v>
      </c>
      <c r="BJ103" s="57">
        <f t="shared" si="23"/>
        <v>0</v>
      </c>
      <c r="BK103" s="57">
        <f t="shared" si="24"/>
        <v>0</v>
      </c>
      <c r="BL103" s="58" t="e">
        <f t="shared" si="25"/>
        <v>#DIV/0!</v>
      </c>
      <c r="BM103" s="120"/>
      <c r="BN103" s="120"/>
    </row>
    <row r="104" spans="1:66" x14ac:dyDescent="0.25">
      <c r="A104" s="115"/>
      <c r="B104" s="5" t="str">
        <f t="shared" si="13"/>
        <v/>
      </c>
      <c r="C104" s="49"/>
      <c r="D104" s="9"/>
      <c r="E104" s="9"/>
      <c r="F104" s="9"/>
      <c r="G104" s="8"/>
      <c r="H104" s="8"/>
      <c r="I104" s="8"/>
      <c r="J104" s="8"/>
      <c r="K104" s="8"/>
      <c r="L104" s="8"/>
      <c r="M104" s="8"/>
      <c r="N104" s="8"/>
      <c r="O104" s="8"/>
      <c r="P104" s="8"/>
      <c r="Q104" s="8"/>
      <c r="R104" s="52">
        <f t="shared" si="14"/>
        <v>0</v>
      </c>
      <c r="S104" s="52">
        <f t="shared" si="15"/>
        <v>0</v>
      </c>
      <c r="T104" s="53">
        <f t="shared" si="16"/>
        <v>0</v>
      </c>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52">
        <f t="shared" si="17"/>
        <v>0</v>
      </c>
      <c r="AW104" s="54">
        <f t="shared" si="18"/>
        <v>0</v>
      </c>
      <c r="AX104" s="55">
        <f t="shared" si="19"/>
        <v>0</v>
      </c>
      <c r="AY104" s="44"/>
      <c r="AZ104" s="44"/>
      <c r="BA104" s="44"/>
      <c r="BB104" s="44"/>
      <c r="BC104" s="44"/>
      <c r="BD104" s="44"/>
      <c r="BE104" s="44"/>
      <c r="BF104" s="44"/>
      <c r="BG104" s="52">
        <f t="shared" si="20"/>
        <v>0</v>
      </c>
      <c r="BH104" s="56">
        <f t="shared" si="21"/>
        <v>0</v>
      </c>
      <c r="BI104" s="55">
        <f t="shared" si="22"/>
        <v>0</v>
      </c>
      <c r="BJ104" s="57">
        <f t="shared" si="23"/>
        <v>0</v>
      </c>
      <c r="BK104" s="57">
        <f t="shared" si="24"/>
        <v>0</v>
      </c>
      <c r="BL104" s="58" t="e">
        <f t="shared" si="25"/>
        <v>#DIV/0!</v>
      </c>
      <c r="BM104" s="120"/>
      <c r="BN104" s="120"/>
    </row>
    <row r="105" spans="1:66" x14ac:dyDescent="0.25">
      <c r="A105" s="115"/>
      <c r="B105" s="5" t="str">
        <f t="shared" si="13"/>
        <v/>
      </c>
      <c r="C105" s="49"/>
      <c r="D105" s="9"/>
      <c r="E105" s="9"/>
      <c r="F105" s="9"/>
      <c r="G105" s="8"/>
      <c r="H105" s="8"/>
      <c r="I105" s="8"/>
      <c r="J105" s="8"/>
      <c r="K105" s="8"/>
      <c r="L105" s="8"/>
      <c r="M105" s="8"/>
      <c r="N105" s="8"/>
      <c r="O105" s="8"/>
      <c r="P105" s="8"/>
      <c r="Q105" s="8"/>
      <c r="R105" s="52">
        <f t="shared" si="14"/>
        <v>0</v>
      </c>
      <c r="S105" s="52">
        <f t="shared" si="15"/>
        <v>0</v>
      </c>
      <c r="T105" s="53">
        <f t="shared" si="16"/>
        <v>0</v>
      </c>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52">
        <f t="shared" si="17"/>
        <v>0</v>
      </c>
      <c r="AW105" s="54">
        <f t="shared" si="18"/>
        <v>0</v>
      </c>
      <c r="AX105" s="55">
        <f t="shared" si="19"/>
        <v>0</v>
      </c>
      <c r="AY105" s="44"/>
      <c r="AZ105" s="44"/>
      <c r="BA105" s="44"/>
      <c r="BB105" s="44"/>
      <c r="BC105" s="44"/>
      <c r="BD105" s="44"/>
      <c r="BE105" s="44"/>
      <c r="BF105" s="44"/>
      <c r="BG105" s="52">
        <f t="shared" si="20"/>
        <v>0</v>
      </c>
      <c r="BH105" s="56">
        <f t="shared" si="21"/>
        <v>0</v>
      </c>
      <c r="BI105" s="55">
        <f t="shared" si="22"/>
        <v>0</v>
      </c>
      <c r="BJ105" s="57">
        <f t="shared" si="23"/>
        <v>0</v>
      </c>
      <c r="BK105" s="57">
        <f t="shared" si="24"/>
        <v>0</v>
      </c>
      <c r="BL105" s="58" t="e">
        <f t="shared" si="25"/>
        <v>#DIV/0!</v>
      </c>
      <c r="BM105" s="120"/>
      <c r="BN105" s="120"/>
    </row>
    <row r="106" spans="1:66" x14ac:dyDescent="0.25">
      <c r="A106" s="115"/>
      <c r="B106" s="5" t="str">
        <f t="shared" si="13"/>
        <v/>
      </c>
      <c r="C106" s="49"/>
      <c r="D106" s="9"/>
      <c r="E106" s="9"/>
      <c r="F106" s="9"/>
      <c r="G106" s="8"/>
      <c r="H106" s="8"/>
      <c r="I106" s="8"/>
      <c r="J106" s="8"/>
      <c r="K106" s="8"/>
      <c r="L106" s="8"/>
      <c r="M106" s="8"/>
      <c r="N106" s="8"/>
      <c r="O106" s="8"/>
      <c r="P106" s="8"/>
      <c r="Q106" s="8"/>
      <c r="R106" s="52">
        <f t="shared" si="14"/>
        <v>0</v>
      </c>
      <c r="S106" s="52">
        <f t="shared" si="15"/>
        <v>0</v>
      </c>
      <c r="T106" s="53">
        <f t="shared" si="16"/>
        <v>0</v>
      </c>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52">
        <f t="shared" si="17"/>
        <v>0</v>
      </c>
      <c r="AW106" s="54">
        <f t="shared" si="18"/>
        <v>0</v>
      </c>
      <c r="AX106" s="55">
        <f t="shared" si="19"/>
        <v>0</v>
      </c>
      <c r="AY106" s="44"/>
      <c r="AZ106" s="44"/>
      <c r="BA106" s="44"/>
      <c r="BB106" s="44"/>
      <c r="BC106" s="44"/>
      <c r="BD106" s="44"/>
      <c r="BE106" s="44"/>
      <c r="BF106" s="44"/>
      <c r="BG106" s="52">
        <f t="shared" si="20"/>
        <v>0</v>
      </c>
      <c r="BH106" s="56">
        <f t="shared" si="21"/>
        <v>0</v>
      </c>
      <c r="BI106" s="55">
        <f t="shared" si="22"/>
        <v>0</v>
      </c>
      <c r="BJ106" s="57">
        <f t="shared" si="23"/>
        <v>0</v>
      </c>
      <c r="BK106" s="57">
        <f t="shared" si="24"/>
        <v>0</v>
      </c>
      <c r="BL106" s="58" t="e">
        <f t="shared" si="25"/>
        <v>#DIV/0!</v>
      </c>
      <c r="BM106" s="120"/>
      <c r="BN106" s="120"/>
    </row>
    <row r="107" spans="1:66" x14ac:dyDescent="0.25">
      <c r="A107" s="115"/>
      <c r="B107" s="5" t="str">
        <f t="shared" si="13"/>
        <v/>
      </c>
      <c r="C107" s="49"/>
      <c r="D107" s="9"/>
      <c r="E107" s="9"/>
      <c r="F107" s="9"/>
      <c r="G107" s="8"/>
      <c r="H107" s="8"/>
      <c r="I107" s="8"/>
      <c r="J107" s="8"/>
      <c r="K107" s="8"/>
      <c r="L107" s="8"/>
      <c r="M107" s="8"/>
      <c r="N107" s="8"/>
      <c r="O107" s="8"/>
      <c r="P107" s="8"/>
      <c r="Q107" s="8"/>
      <c r="R107" s="52">
        <f t="shared" si="14"/>
        <v>0</v>
      </c>
      <c r="S107" s="52">
        <f t="shared" si="15"/>
        <v>0</v>
      </c>
      <c r="T107" s="53">
        <f t="shared" si="16"/>
        <v>0</v>
      </c>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52">
        <f t="shared" si="17"/>
        <v>0</v>
      </c>
      <c r="AW107" s="54">
        <f t="shared" si="18"/>
        <v>0</v>
      </c>
      <c r="AX107" s="55">
        <f t="shared" si="19"/>
        <v>0</v>
      </c>
      <c r="AY107" s="44"/>
      <c r="AZ107" s="44"/>
      <c r="BA107" s="44"/>
      <c r="BB107" s="44"/>
      <c r="BC107" s="44"/>
      <c r="BD107" s="44"/>
      <c r="BE107" s="44"/>
      <c r="BF107" s="44"/>
      <c r="BG107" s="52">
        <f t="shared" si="20"/>
        <v>0</v>
      </c>
      <c r="BH107" s="56">
        <f t="shared" si="21"/>
        <v>0</v>
      </c>
      <c r="BI107" s="55">
        <f t="shared" si="22"/>
        <v>0</v>
      </c>
      <c r="BJ107" s="57">
        <f t="shared" si="23"/>
        <v>0</v>
      </c>
      <c r="BK107" s="57">
        <f t="shared" si="24"/>
        <v>0</v>
      </c>
      <c r="BL107" s="58" t="e">
        <f t="shared" si="25"/>
        <v>#DIV/0!</v>
      </c>
      <c r="BM107" s="120"/>
      <c r="BN107" s="120"/>
    </row>
    <row r="108" spans="1:66" x14ac:dyDescent="0.25">
      <c r="A108" s="115"/>
      <c r="B108" s="5" t="str">
        <f t="shared" si="13"/>
        <v/>
      </c>
      <c r="C108" s="49"/>
      <c r="D108" s="9"/>
      <c r="E108" s="9"/>
      <c r="F108" s="9"/>
      <c r="G108" s="8"/>
      <c r="H108" s="8"/>
      <c r="I108" s="8"/>
      <c r="J108" s="8"/>
      <c r="K108" s="8"/>
      <c r="L108" s="8"/>
      <c r="M108" s="8"/>
      <c r="N108" s="8"/>
      <c r="O108" s="8"/>
      <c r="P108" s="8"/>
      <c r="Q108" s="8"/>
      <c r="R108" s="52">
        <f t="shared" si="14"/>
        <v>0</v>
      </c>
      <c r="S108" s="52">
        <f t="shared" si="15"/>
        <v>0</v>
      </c>
      <c r="T108" s="53">
        <f t="shared" si="16"/>
        <v>0</v>
      </c>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52">
        <f t="shared" si="17"/>
        <v>0</v>
      </c>
      <c r="AW108" s="54">
        <f t="shared" si="18"/>
        <v>0</v>
      </c>
      <c r="AX108" s="55">
        <f t="shared" si="19"/>
        <v>0</v>
      </c>
      <c r="AY108" s="44"/>
      <c r="AZ108" s="44"/>
      <c r="BA108" s="44"/>
      <c r="BB108" s="44"/>
      <c r="BC108" s="44"/>
      <c r="BD108" s="44"/>
      <c r="BE108" s="44"/>
      <c r="BF108" s="44"/>
      <c r="BG108" s="52">
        <f t="shared" si="20"/>
        <v>0</v>
      </c>
      <c r="BH108" s="56">
        <f t="shared" si="21"/>
        <v>0</v>
      </c>
      <c r="BI108" s="55">
        <f t="shared" si="22"/>
        <v>0</v>
      </c>
      <c r="BJ108" s="57">
        <f t="shared" si="23"/>
        <v>0</v>
      </c>
      <c r="BK108" s="57">
        <f t="shared" si="24"/>
        <v>0</v>
      </c>
      <c r="BL108" s="58" t="e">
        <f t="shared" si="25"/>
        <v>#DIV/0!</v>
      </c>
      <c r="BM108" s="120"/>
      <c r="BN108" s="120"/>
    </row>
    <row r="109" spans="1:66" x14ac:dyDescent="0.25">
      <c r="A109" s="115"/>
      <c r="B109" s="5" t="str">
        <f t="shared" si="13"/>
        <v/>
      </c>
      <c r="C109" s="49"/>
      <c r="D109" s="9"/>
      <c r="E109" s="9"/>
      <c r="F109" s="9"/>
      <c r="G109" s="8"/>
      <c r="H109" s="8"/>
      <c r="I109" s="8"/>
      <c r="J109" s="8"/>
      <c r="K109" s="8"/>
      <c r="L109" s="8"/>
      <c r="M109" s="8"/>
      <c r="N109" s="8"/>
      <c r="O109" s="8"/>
      <c r="P109" s="8"/>
      <c r="Q109" s="8"/>
      <c r="R109" s="52">
        <f t="shared" si="14"/>
        <v>0</v>
      </c>
      <c r="S109" s="52">
        <f t="shared" si="15"/>
        <v>0</v>
      </c>
      <c r="T109" s="53">
        <f t="shared" si="16"/>
        <v>0</v>
      </c>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52">
        <f t="shared" si="17"/>
        <v>0</v>
      </c>
      <c r="AW109" s="54">
        <f t="shared" si="18"/>
        <v>0</v>
      </c>
      <c r="AX109" s="55">
        <f t="shared" si="19"/>
        <v>0</v>
      </c>
      <c r="AY109" s="44"/>
      <c r="AZ109" s="44"/>
      <c r="BA109" s="44"/>
      <c r="BB109" s="44"/>
      <c r="BC109" s="44"/>
      <c r="BD109" s="44"/>
      <c r="BE109" s="44"/>
      <c r="BF109" s="44"/>
      <c r="BG109" s="52">
        <f t="shared" si="20"/>
        <v>0</v>
      </c>
      <c r="BH109" s="56">
        <f t="shared" si="21"/>
        <v>0</v>
      </c>
      <c r="BI109" s="55">
        <f t="shared" si="22"/>
        <v>0</v>
      </c>
      <c r="BJ109" s="57">
        <f t="shared" si="23"/>
        <v>0</v>
      </c>
      <c r="BK109" s="57">
        <f t="shared" si="24"/>
        <v>0</v>
      </c>
      <c r="BL109" s="58" t="e">
        <f t="shared" si="25"/>
        <v>#DIV/0!</v>
      </c>
      <c r="BM109" s="120"/>
      <c r="BN109" s="120"/>
    </row>
    <row r="110" spans="1:66" x14ac:dyDescent="0.25">
      <c r="A110" s="115"/>
      <c r="B110" s="5" t="str">
        <f t="shared" si="13"/>
        <v/>
      </c>
      <c r="C110" s="49"/>
      <c r="D110" s="9"/>
      <c r="E110" s="9"/>
      <c r="F110" s="9"/>
      <c r="G110" s="8"/>
      <c r="H110" s="8"/>
      <c r="I110" s="8"/>
      <c r="J110" s="8"/>
      <c r="K110" s="8"/>
      <c r="L110" s="8"/>
      <c r="M110" s="8"/>
      <c r="N110" s="8"/>
      <c r="O110" s="8"/>
      <c r="P110" s="8"/>
      <c r="Q110" s="8"/>
      <c r="R110" s="52">
        <f t="shared" si="14"/>
        <v>0</v>
      </c>
      <c r="S110" s="52">
        <f t="shared" si="15"/>
        <v>0</v>
      </c>
      <c r="T110" s="53">
        <f t="shared" si="16"/>
        <v>0</v>
      </c>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52">
        <f t="shared" si="17"/>
        <v>0</v>
      </c>
      <c r="AW110" s="54">
        <f t="shared" si="18"/>
        <v>0</v>
      </c>
      <c r="AX110" s="55">
        <f t="shared" si="19"/>
        <v>0</v>
      </c>
      <c r="AY110" s="44"/>
      <c r="AZ110" s="44"/>
      <c r="BA110" s="44"/>
      <c r="BB110" s="44"/>
      <c r="BC110" s="44"/>
      <c r="BD110" s="44"/>
      <c r="BE110" s="44"/>
      <c r="BF110" s="44"/>
      <c r="BG110" s="52">
        <f t="shared" si="20"/>
        <v>0</v>
      </c>
      <c r="BH110" s="56">
        <f t="shared" si="21"/>
        <v>0</v>
      </c>
      <c r="BI110" s="55">
        <f t="shared" si="22"/>
        <v>0</v>
      </c>
      <c r="BJ110" s="57">
        <f t="shared" si="23"/>
        <v>0</v>
      </c>
      <c r="BK110" s="57">
        <f t="shared" si="24"/>
        <v>0</v>
      </c>
      <c r="BL110" s="58" t="e">
        <f t="shared" si="25"/>
        <v>#DIV/0!</v>
      </c>
      <c r="BM110" s="120"/>
      <c r="BN110" s="120"/>
    </row>
    <row r="111" spans="1:66" x14ac:dyDescent="0.25">
      <c r="A111" s="115"/>
      <c r="B111" s="5" t="str">
        <f t="shared" si="13"/>
        <v/>
      </c>
      <c r="C111" s="49"/>
      <c r="D111" s="9"/>
      <c r="E111" s="9"/>
      <c r="F111" s="9"/>
      <c r="G111" s="8"/>
      <c r="H111" s="8"/>
      <c r="I111" s="8"/>
      <c r="J111" s="8"/>
      <c r="K111" s="8"/>
      <c r="L111" s="8"/>
      <c r="M111" s="8"/>
      <c r="N111" s="8"/>
      <c r="O111" s="8"/>
      <c r="P111" s="8"/>
      <c r="Q111" s="8"/>
      <c r="R111" s="52">
        <f t="shared" si="14"/>
        <v>0</v>
      </c>
      <c r="S111" s="52">
        <f t="shared" si="15"/>
        <v>0</v>
      </c>
      <c r="T111" s="53">
        <f t="shared" si="16"/>
        <v>0</v>
      </c>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52">
        <f t="shared" si="17"/>
        <v>0</v>
      </c>
      <c r="AW111" s="54">
        <f t="shared" si="18"/>
        <v>0</v>
      </c>
      <c r="AX111" s="55">
        <f t="shared" si="19"/>
        <v>0</v>
      </c>
      <c r="AY111" s="44"/>
      <c r="AZ111" s="44"/>
      <c r="BA111" s="44"/>
      <c r="BB111" s="44"/>
      <c r="BC111" s="44"/>
      <c r="BD111" s="44"/>
      <c r="BE111" s="44"/>
      <c r="BF111" s="44"/>
      <c r="BG111" s="52">
        <f t="shared" si="20"/>
        <v>0</v>
      </c>
      <c r="BH111" s="56">
        <f t="shared" si="21"/>
        <v>0</v>
      </c>
      <c r="BI111" s="55">
        <f t="shared" si="22"/>
        <v>0</v>
      </c>
      <c r="BJ111" s="57">
        <f t="shared" si="23"/>
        <v>0</v>
      </c>
      <c r="BK111" s="57">
        <f t="shared" si="24"/>
        <v>0</v>
      </c>
      <c r="BL111" s="58" t="e">
        <f t="shared" si="25"/>
        <v>#DIV/0!</v>
      </c>
      <c r="BM111" s="120"/>
      <c r="BN111" s="120"/>
    </row>
    <row r="112" spans="1:66" x14ac:dyDescent="0.25">
      <c r="A112" s="115"/>
      <c r="B112" s="5" t="str">
        <f t="shared" si="13"/>
        <v/>
      </c>
      <c r="C112" s="49"/>
      <c r="D112" s="9"/>
      <c r="E112" s="9"/>
      <c r="F112" s="9"/>
      <c r="G112" s="8"/>
      <c r="H112" s="8"/>
      <c r="I112" s="8"/>
      <c r="J112" s="8"/>
      <c r="K112" s="8"/>
      <c r="L112" s="8"/>
      <c r="M112" s="8"/>
      <c r="N112" s="8"/>
      <c r="O112" s="8"/>
      <c r="P112" s="8"/>
      <c r="Q112" s="8"/>
      <c r="R112" s="52">
        <f t="shared" si="14"/>
        <v>0</v>
      </c>
      <c r="S112" s="52">
        <f t="shared" si="15"/>
        <v>0</v>
      </c>
      <c r="T112" s="53">
        <f t="shared" si="16"/>
        <v>0</v>
      </c>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52">
        <f t="shared" si="17"/>
        <v>0</v>
      </c>
      <c r="AW112" s="54">
        <f t="shared" si="18"/>
        <v>0</v>
      </c>
      <c r="AX112" s="55">
        <f t="shared" si="19"/>
        <v>0</v>
      </c>
      <c r="AY112" s="44"/>
      <c r="AZ112" s="44"/>
      <c r="BA112" s="44"/>
      <c r="BB112" s="44"/>
      <c r="BC112" s="44"/>
      <c r="BD112" s="44"/>
      <c r="BE112" s="44"/>
      <c r="BF112" s="44"/>
      <c r="BG112" s="52">
        <f t="shared" si="20"/>
        <v>0</v>
      </c>
      <c r="BH112" s="56">
        <f t="shared" si="21"/>
        <v>0</v>
      </c>
      <c r="BI112" s="55">
        <f t="shared" si="22"/>
        <v>0</v>
      </c>
      <c r="BJ112" s="57">
        <f t="shared" si="23"/>
        <v>0</v>
      </c>
      <c r="BK112" s="57">
        <f t="shared" si="24"/>
        <v>0</v>
      </c>
      <c r="BL112" s="58" t="e">
        <f t="shared" si="25"/>
        <v>#DIV/0!</v>
      </c>
      <c r="BM112" s="120"/>
      <c r="BN112" s="120"/>
    </row>
    <row r="113" spans="1:66" x14ac:dyDescent="0.25">
      <c r="A113" s="115"/>
      <c r="B113" s="5" t="str">
        <f t="shared" si="13"/>
        <v/>
      </c>
      <c r="C113" s="49"/>
      <c r="D113" s="9"/>
      <c r="E113" s="9"/>
      <c r="F113" s="9"/>
      <c r="G113" s="8"/>
      <c r="H113" s="8"/>
      <c r="I113" s="8"/>
      <c r="J113" s="8"/>
      <c r="K113" s="8"/>
      <c r="L113" s="8"/>
      <c r="M113" s="8"/>
      <c r="N113" s="8"/>
      <c r="O113" s="8"/>
      <c r="P113" s="8"/>
      <c r="Q113" s="8"/>
      <c r="R113" s="52">
        <f t="shared" si="14"/>
        <v>0</v>
      </c>
      <c r="S113" s="52">
        <f t="shared" si="15"/>
        <v>0</v>
      </c>
      <c r="T113" s="53">
        <f t="shared" si="16"/>
        <v>0</v>
      </c>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52">
        <f t="shared" si="17"/>
        <v>0</v>
      </c>
      <c r="AW113" s="54">
        <f t="shared" si="18"/>
        <v>0</v>
      </c>
      <c r="AX113" s="55">
        <f t="shared" si="19"/>
        <v>0</v>
      </c>
      <c r="AY113" s="44"/>
      <c r="AZ113" s="44"/>
      <c r="BA113" s="44"/>
      <c r="BB113" s="44"/>
      <c r="BC113" s="44"/>
      <c r="BD113" s="44"/>
      <c r="BE113" s="44"/>
      <c r="BF113" s="44"/>
      <c r="BG113" s="52">
        <f t="shared" si="20"/>
        <v>0</v>
      </c>
      <c r="BH113" s="56">
        <f t="shared" si="21"/>
        <v>0</v>
      </c>
      <c r="BI113" s="55">
        <f t="shared" si="22"/>
        <v>0</v>
      </c>
      <c r="BJ113" s="57">
        <f t="shared" si="23"/>
        <v>0</v>
      </c>
      <c r="BK113" s="57">
        <f t="shared" si="24"/>
        <v>0</v>
      </c>
      <c r="BL113" s="58" t="e">
        <f t="shared" si="25"/>
        <v>#DIV/0!</v>
      </c>
      <c r="BM113" s="120"/>
      <c r="BN113" s="120"/>
    </row>
    <row r="114" spans="1:66" x14ac:dyDescent="0.25">
      <c r="A114" s="115"/>
      <c r="B114" s="5" t="str">
        <f t="shared" si="13"/>
        <v/>
      </c>
      <c r="C114" s="49"/>
      <c r="D114" s="9"/>
      <c r="E114" s="9"/>
      <c r="F114" s="9"/>
      <c r="G114" s="8"/>
      <c r="H114" s="8"/>
      <c r="I114" s="8"/>
      <c r="J114" s="8"/>
      <c r="K114" s="8"/>
      <c r="L114" s="8"/>
      <c r="M114" s="8"/>
      <c r="N114" s="8"/>
      <c r="O114" s="8"/>
      <c r="P114" s="8"/>
      <c r="Q114" s="8"/>
      <c r="R114" s="52">
        <f t="shared" si="14"/>
        <v>0</v>
      </c>
      <c r="S114" s="52">
        <f t="shared" si="15"/>
        <v>0</v>
      </c>
      <c r="T114" s="53">
        <f t="shared" si="16"/>
        <v>0</v>
      </c>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52">
        <f t="shared" si="17"/>
        <v>0</v>
      </c>
      <c r="AW114" s="54">
        <f t="shared" si="18"/>
        <v>0</v>
      </c>
      <c r="AX114" s="55">
        <f t="shared" si="19"/>
        <v>0</v>
      </c>
      <c r="AY114" s="44"/>
      <c r="AZ114" s="44"/>
      <c r="BA114" s="44"/>
      <c r="BB114" s="44"/>
      <c r="BC114" s="44"/>
      <c r="BD114" s="44"/>
      <c r="BE114" s="44"/>
      <c r="BF114" s="44"/>
      <c r="BG114" s="52">
        <f t="shared" si="20"/>
        <v>0</v>
      </c>
      <c r="BH114" s="56">
        <f t="shared" si="21"/>
        <v>0</v>
      </c>
      <c r="BI114" s="55">
        <f t="shared" si="22"/>
        <v>0</v>
      </c>
      <c r="BJ114" s="57">
        <f t="shared" si="23"/>
        <v>0</v>
      </c>
      <c r="BK114" s="57">
        <f t="shared" si="24"/>
        <v>0</v>
      </c>
      <c r="BL114" s="58" t="e">
        <f t="shared" si="25"/>
        <v>#DIV/0!</v>
      </c>
      <c r="BM114" s="120"/>
      <c r="BN114" s="120"/>
    </row>
    <row r="115" spans="1:66" x14ac:dyDescent="0.25">
      <c r="A115" s="115"/>
      <c r="B115" s="5" t="str">
        <f t="shared" si="13"/>
        <v/>
      </c>
      <c r="C115" s="49"/>
      <c r="D115" s="9"/>
      <c r="E115" s="9"/>
      <c r="F115" s="9"/>
      <c r="G115" s="8"/>
      <c r="H115" s="8"/>
      <c r="I115" s="8"/>
      <c r="J115" s="8"/>
      <c r="K115" s="8"/>
      <c r="L115" s="8"/>
      <c r="M115" s="8"/>
      <c r="N115" s="8"/>
      <c r="O115" s="8"/>
      <c r="P115" s="8"/>
      <c r="Q115" s="8"/>
      <c r="R115" s="52">
        <f t="shared" si="14"/>
        <v>0</v>
      </c>
      <c r="S115" s="52">
        <f t="shared" si="15"/>
        <v>0</v>
      </c>
      <c r="T115" s="53">
        <f t="shared" si="16"/>
        <v>0</v>
      </c>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52">
        <f t="shared" si="17"/>
        <v>0</v>
      </c>
      <c r="AW115" s="54">
        <f t="shared" si="18"/>
        <v>0</v>
      </c>
      <c r="AX115" s="55">
        <f t="shared" si="19"/>
        <v>0</v>
      </c>
      <c r="AY115" s="44"/>
      <c r="AZ115" s="44"/>
      <c r="BA115" s="44"/>
      <c r="BB115" s="44"/>
      <c r="BC115" s="44"/>
      <c r="BD115" s="44"/>
      <c r="BE115" s="44"/>
      <c r="BF115" s="44"/>
      <c r="BG115" s="52">
        <f t="shared" si="20"/>
        <v>0</v>
      </c>
      <c r="BH115" s="56">
        <f t="shared" si="21"/>
        <v>0</v>
      </c>
      <c r="BI115" s="55">
        <f t="shared" si="22"/>
        <v>0</v>
      </c>
      <c r="BJ115" s="57">
        <f t="shared" si="23"/>
        <v>0</v>
      </c>
      <c r="BK115" s="57">
        <f t="shared" si="24"/>
        <v>0</v>
      </c>
      <c r="BL115" s="58" t="e">
        <f t="shared" si="25"/>
        <v>#DIV/0!</v>
      </c>
      <c r="BM115" s="120"/>
      <c r="BN115" s="120"/>
    </row>
    <row r="116" spans="1:66" x14ac:dyDescent="0.25">
      <c r="A116" s="115"/>
      <c r="B116" s="5" t="str">
        <f t="shared" si="13"/>
        <v/>
      </c>
      <c r="C116" s="49"/>
      <c r="D116" s="9"/>
      <c r="E116" s="9"/>
      <c r="F116" s="9"/>
      <c r="G116" s="8"/>
      <c r="H116" s="8"/>
      <c r="I116" s="8"/>
      <c r="J116" s="8"/>
      <c r="K116" s="8"/>
      <c r="L116" s="8"/>
      <c r="M116" s="8"/>
      <c r="N116" s="8"/>
      <c r="O116" s="8"/>
      <c r="P116" s="8"/>
      <c r="Q116" s="8"/>
      <c r="R116" s="52">
        <f t="shared" si="14"/>
        <v>0</v>
      </c>
      <c r="S116" s="52">
        <f t="shared" si="15"/>
        <v>0</v>
      </c>
      <c r="T116" s="53">
        <f t="shared" si="16"/>
        <v>0</v>
      </c>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52">
        <f t="shared" si="17"/>
        <v>0</v>
      </c>
      <c r="AW116" s="54">
        <f t="shared" si="18"/>
        <v>0</v>
      </c>
      <c r="AX116" s="55">
        <f t="shared" si="19"/>
        <v>0</v>
      </c>
      <c r="AY116" s="44"/>
      <c r="AZ116" s="44"/>
      <c r="BA116" s="44"/>
      <c r="BB116" s="44"/>
      <c r="BC116" s="44"/>
      <c r="BD116" s="44"/>
      <c r="BE116" s="44"/>
      <c r="BF116" s="44"/>
      <c r="BG116" s="52">
        <f t="shared" si="20"/>
        <v>0</v>
      </c>
      <c r="BH116" s="56">
        <f t="shared" si="21"/>
        <v>0</v>
      </c>
      <c r="BI116" s="55">
        <f t="shared" si="22"/>
        <v>0</v>
      </c>
      <c r="BJ116" s="57">
        <f t="shared" si="23"/>
        <v>0</v>
      </c>
      <c r="BK116" s="57">
        <f t="shared" si="24"/>
        <v>0</v>
      </c>
      <c r="BL116" s="58" t="e">
        <f t="shared" si="25"/>
        <v>#DIV/0!</v>
      </c>
      <c r="BM116" s="120"/>
      <c r="BN116" s="120"/>
    </row>
    <row r="117" spans="1:66" x14ac:dyDescent="0.25">
      <c r="A117" s="115"/>
      <c r="B117" s="5" t="str">
        <f t="shared" si="13"/>
        <v/>
      </c>
      <c r="C117" s="49"/>
      <c r="D117" s="9"/>
      <c r="E117" s="9"/>
      <c r="F117" s="9"/>
      <c r="G117" s="8"/>
      <c r="H117" s="8"/>
      <c r="I117" s="8"/>
      <c r="J117" s="8"/>
      <c r="K117" s="8"/>
      <c r="L117" s="8"/>
      <c r="M117" s="8"/>
      <c r="N117" s="8"/>
      <c r="O117" s="8"/>
      <c r="P117" s="8"/>
      <c r="Q117" s="8"/>
      <c r="R117" s="52">
        <f t="shared" si="14"/>
        <v>0</v>
      </c>
      <c r="S117" s="52">
        <f t="shared" si="15"/>
        <v>0</v>
      </c>
      <c r="T117" s="53">
        <f t="shared" si="16"/>
        <v>0</v>
      </c>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52">
        <f t="shared" si="17"/>
        <v>0</v>
      </c>
      <c r="AW117" s="54">
        <f t="shared" si="18"/>
        <v>0</v>
      </c>
      <c r="AX117" s="55">
        <f t="shared" si="19"/>
        <v>0</v>
      </c>
      <c r="AY117" s="44"/>
      <c r="AZ117" s="44"/>
      <c r="BA117" s="44"/>
      <c r="BB117" s="44"/>
      <c r="BC117" s="44"/>
      <c r="BD117" s="44"/>
      <c r="BE117" s="44"/>
      <c r="BF117" s="44"/>
      <c r="BG117" s="52">
        <f t="shared" si="20"/>
        <v>0</v>
      </c>
      <c r="BH117" s="56">
        <f t="shared" si="21"/>
        <v>0</v>
      </c>
      <c r="BI117" s="55">
        <f t="shared" si="22"/>
        <v>0</v>
      </c>
      <c r="BJ117" s="57">
        <f t="shared" si="23"/>
        <v>0</v>
      </c>
      <c r="BK117" s="57">
        <f t="shared" si="24"/>
        <v>0</v>
      </c>
      <c r="BL117" s="58" t="e">
        <f t="shared" si="25"/>
        <v>#DIV/0!</v>
      </c>
      <c r="BM117" s="120"/>
      <c r="BN117" s="120"/>
    </row>
    <row r="118" spans="1:66" x14ac:dyDescent="0.25">
      <c r="A118" s="115"/>
      <c r="B118" s="5" t="str">
        <f t="shared" si="13"/>
        <v/>
      </c>
      <c r="C118" s="49"/>
      <c r="D118" s="9"/>
      <c r="E118" s="9"/>
      <c r="F118" s="9"/>
      <c r="G118" s="8"/>
      <c r="H118" s="8"/>
      <c r="I118" s="8"/>
      <c r="J118" s="8"/>
      <c r="K118" s="8"/>
      <c r="L118" s="8"/>
      <c r="M118" s="8"/>
      <c r="N118" s="8"/>
      <c r="O118" s="8"/>
      <c r="P118" s="8"/>
      <c r="Q118" s="8"/>
      <c r="R118" s="52">
        <f t="shared" si="14"/>
        <v>0</v>
      </c>
      <c r="S118" s="52">
        <f t="shared" si="15"/>
        <v>0</v>
      </c>
      <c r="T118" s="53">
        <f t="shared" si="16"/>
        <v>0</v>
      </c>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52">
        <f t="shared" si="17"/>
        <v>0</v>
      </c>
      <c r="AW118" s="54">
        <f t="shared" si="18"/>
        <v>0</v>
      </c>
      <c r="AX118" s="55">
        <f t="shared" si="19"/>
        <v>0</v>
      </c>
      <c r="AY118" s="44"/>
      <c r="AZ118" s="44"/>
      <c r="BA118" s="44"/>
      <c r="BB118" s="44"/>
      <c r="BC118" s="44"/>
      <c r="BD118" s="44"/>
      <c r="BE118" s="44"/>
      <c r="BF118" s="44"/>
      <c r="BG118" s="52">
        <f t="shared" si="20"/>
        <v>0</v>
      </c>
      <c r="BH118" s="56">
        <f t="shared" si="21"/>
        <v>0</v>
      </c>
      <c r="BI118" s="55">
        <f t="shared" si="22"/>
        <v>0</v>
      </c>
      <c r="BJ118" s="57">
        <f t="shared" si="23"/>
        <v>0</v>
      </c>
      <c r="BK118" s="57">
        <f t="shared" si="24"/>
        <v>0</v>
      </c>
      <c r="BL118" s="58" t="e">
        <f t="shared" si="25"/>
        <v>#DIV/0!</v>
      </c>
      <c r="BM118" s="120"/>
      <c r="BN118" s="120"/>
    </row>
    <row r="119" spans="1:66" x14ac:dyDescent="0.25">
      <c r="A119" s="115"/>
      <c r="B119" s="5" t="str">
        <f t="shared" si="13"/>
        <v/>
      </c>
      <c r="C119" s="49"/>
      <c r="D119" s="9"/>
      <c r="E119" s="9"/>
      <c r="F119" s="9"/>
      <c r="G119" s="8"/>
      <c r="H119" s="8"/>
      <c r="I119" s="8"/>
      <c r="J119" s="8"/>
      <c r="K119" s="8"/>
      <c r="L119" s="8"/>
      <c r="M119" s="8"/>
      <c r="N119" s="8"/>
      <c r="O119" s="8"/>
      <c r="P119" s="8"/>
      <c r="Q119" s="8"/>
      <c r="R119" s="52">
        <f t="shared" si="14"/>
        <v>0</v>
      </c>
      <c r="S119" s="52">
        <f t="shared" si="15"/>
        <v>0</v>
      </c>
      <c r="T119" s="53">
        <f t="shared" si="16"/>
        <v>0</v>
      </c>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52">
        <f t="shared" si="17"/>
        <v>0</v>
      </c>
      <c r="AW119" s="54">
        <f t="shared" si="18"/>
        <v>0</v>
      </c>
      <c r="AX119" s="55">
        <f t="shared" si="19"/>
        <v>0</v>
      </c>
      <c r="AY119" s="44"/>
      <c r="AZ119" s="44"/>
      <c r="BA119" s="44"/>
      <c r="BB119" s="44"/>
      <c r="BC119" s="44"/>
      <c r="BD119" s="44"/>
      <c r="BE119" s="44"/>
      <c r="BF119" s="44"/>
      <c r="BG119" s="52">
        <f t="shared" si="20"/>
        <v>0</v>
      </c>
      <c r="BH119" s="56">
        <f t="shared" si="21"/>
        <v>0</v>
      </c>
      <c r="BI119" s="55">
        <f t="shared" si="22"/>
        <v>0</v>
      </c>
      <c r="BJ119" s="57">
        <f t="shared" si="23"/>
        <v>0</v>
      </c>
      <c r="BK119" s="57">
        <f t="shared" si="24"/>
        <v>0</v>
      </c>
      <c r="BL119" s="58" t="e">
        <f t="shared" si="25"/>
        <v>#DIV/0!</v>
      </c>
      <c r="BM119" s="120"/>
      <c r="BN119" s="120"/>
    </row>
    <row r="120" spans="1:66" x14ac:dyDescent="0.25">
      <c r="A120" s="115"/>
      <c r="B120" s="5" t="str">
        <f t="shared" si="13"/>
        <v/>
      </c>
      <c r="C120" s="49"/>
      <c r="D120" s="9"/>
      <c r="E120" s="9"/>
      <c r="F120" s="9"/>
      <c r="G120" s="8"/>
      <c r="H120" s="8"/>
      <c r="I120" s="8"/>
      <c r="J120" s="8"/>
      <c r="K120" s="8"/>
      <c r="L120" s="8"/>
      <c r="M120" s="8"/>
      <c r="N120" s="8"/>
      <c r="O120" s="8"/>
      <c r="P120" s="8"/>
      <c r="Q120" s="8"/>
      <c r="R120" s="52">
        <f t="shared" si="14"/>
        <v>0</v>
      </c>
      <c r="S120" s="52">
        <f t="shared" si="15"/>
        <v>0</v>
      </c>
      <c r="T120" s="53">
        <f t="shared" si="16"/>
        <v>0</v>
      </c>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52">
        <f t="shared" si="17"/>
        <v>0</v>
      </c>
      <c r="AW120" s="54">
        <f t="shared" si="18"/>
        <v>0</v>
      </c>
      <c r="AX120" s="55">
        <f t="shared" si="19"/>
        <v>0</v>
      </c>
      <c r="AY120" s="44"/>
      <c r="AZ120" s="44"/>
      <c r="BA120" s="44"/>
      <c r="BB120" s="44"/>
      <c r="BC120" s="44"/>
      <c r="BD120" s="44"/>
      <c r="BE120" s="44"/>
      <c r="BF120" s="44"/>
      <c r="BG120" s="52">
        <f t="shared" si="20"/>
        <v>0</v>
      </c>
      <c r="BH120" s="56">
        <f t="shared" si="21"/>
        <v>0</v>
      </c>
      <c r="BI120" s="55">
        <f t="shared" si="22"/>
        <v>0</v>
      </c>
      <c r="BJ120" s="57">
        <f t="shared" si="23"/>
        <v>0</v>
      </c>
      <c r="BK120" s="57">
        <f t="shared" si="24"/>
        <v>0</v>
      </c>
      <c r="BL120" s="58" t="e">
        <f t="shared" si="25"/>
        <v>#DIV/0!</v>
      </c>
      <c r="BM120" s="120"/>
      <c r="BN120" s="120"/>
    </row>
    <row r="121" spans="1:66" x14ac:dyDescent="0.25">
      <c r="A121" s="115"/>
      <c r="B121" s="5" t="str">
        <f t="shared" si="13"/>
        <v/>
      </c>
      <c r="C121" s="49"/>
      <c r="D121" s="9"/>
      <c r="E121" s="9"/>
      <c r="F121" s="9"/>
      <c r="G121" s="8"/>
      <c r="H121" s="8"/>
      <c r="I121" s="8"/>
      <c r="J121" s="8"/>
      <c r="K121" s="8"/>
      <c r="L121" s="8"/>
      <c r="M121" s="8"/>
      <c r="N121" s="8"/>
      <c r="O121" s="8"/>
      <c r="P121" s="8"/>
      <c r="Q121" s="8"/>
      <c r="R121" s="52">
        <f t="shared" si="14"/>
        <v>0</v>
      </c>
      <c r="S121" s="52">
        <f t="shared" si="15"/>
        <v>0</v>
      </c>
      <c r="T121" s="53">
        <f t="shared" si="16"/>
        <v>0</v>
      </c>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52">
        <f t="shared" si="17"/>
        <v>0</v>
      </c>
      <c r="AW121" s="54">
        <f t="shared" si="18"/>
        <v>0</v>
      </c>
      <c r="AX121" s="55">
        <f t="shared" si="19"/>
        <v>0</v>
      </c>
      <c r="AY121" s="44"/>
      <c r="AZ121" s="44"/>
      <c r="BA121" s="44"/>
      <c r="BB121" s="44"/>
      <c r="BC121" s="44"/>
      <c r="BD121" s="44"/>
      <c r="BE121" s="44"/>
      <c r="BF121" s="44"/>
      <c r="BG121" s="52">
        <f t="shared" si="20"/>
        <v>0</v>
      </c>
      <c r="BH121" s="56">
        <f t="shared" si="21"/>
        <v>0</v>
      </c>
      <c r="BI121" s="55">
        <f t="shared" si="22"/>
        <v>0</v>
      </c>
      <c r="BJ121" s="57">
        <f t="shared" si="23"/>
        <v>0</v>
      </c>
      <c r="BK121" s="57">
        <f t="shared" si="24"/>
        <v>0</v>
      </c>
      <c r="BL121" s="58" t="e">
        <f t="shared" si="25"/>
        <v>#DIV/0!</v>
      </c>
      <c r="BM121" s="120"/>
      <c r="BN121" s="120"/>
    </row>
    <row r="122" spans="1:66" x14ac:dyDescent="0.25">
      <c r="A122" s="115"/>
      <c r="B122" s="5" t="str">
        <f t="shared" si="13"/>
        <v/>
      </c>
      <c r="C122" s="49"/>
      <c r="D122" s="9"/>
      <c r="E122" s="9"/>
      <c r="F122" s="9"/>
      <c r="G122" s="8"/>
      <c r="H122" s="8"/>
      <c r="I122" s="8"/>
      <c r="J122" s="8"/>
      <c r="K122" s="8"/>
      <c r="L122" s="8"/>
      <c r="M122" s="8"/>
      <c r="N122" s="8"/>
      <c r="O122" s="8"/>
      <c r="P122" s="8"/>
      <c r="Q122" s="8"/>
      <c r="R122" s="52">
        <f t="shared" si="14"/>
        <v>0</v>
      </c>
      <c r="S122" s="52">
        <f t="shared" si="15"/>
        <v>0</v>
      </c>
      <c r="T122" s="53">
        <f t="shared" si="16"/>
        <v>0</v>
      </c>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52">
        <f t="shared" si="17"/>
        <v>0</v>
      </c>
      <c r="AW122" s="54">
        <f t="shared" si="18"/>
        <v>0</v>
      </c>
      <c r="AX122" s="55">
        <f t="shared" si="19"/>
        <v>0</v>
      </c>
      <c r="AY122" s="44"/>
      <c r="AZ122" s="44"/>
      <c r="BA122" s="44"/>
      <c r="BB122" s="44"/>
      <c r="BC122" s="44"/>
      <c r="BD122" s="44"/>
      <c r="BE122" s="44"/>
      <c r="BF122" s="44"/>
      <c r="BG122" s="52">
        <f t="shared" si="20"/>
        <v>0</v>
      </c>
      <c r="BH122" s="56">
        <f t="shared" si="21"/>
        <v>0</v>
      </c>
      <c r="BI122" s="55">
        <f t="shared" si="22"/>
        <v>0</v>
      </c>
      <c r="BJ122" s="57">
        <f t="shared" si="23"/>
        <v>0</v>
      </c>
      <c r="BK122" s="57">
        <f t="shared" si="24"/>
        <v>0</v>
      </c>
      <c r="BL122" s="58" t="e">
        <f t="shared" si="25"/>
        <v>#DIV/0!</v>
      </c>
      <c r="BM122" s="120"/>
      <c r="BN122" s="120"/>
    </row>
    <row r="123" spans="1:66" x14ac:dyDescent="0.25">
      <c r="A123" s="115"/>
      <c r="B123" s="5" t="str">
        <f t="shared" si="13"/>
        <v/>
      </c>
      <c r="C123" s="49"/>
      <c r="D123" s="9"/>
      <c r="E123" s="9"/>
      <c r="F123" s="9"/>
      <c r="G123" s="8"/>
      <c r="H123" s="8"/>
      <c r="I123" s="8"/>
      <c r="J123" s="8"/>
      <c r="K123" s="8"/>
      <c r="L123" s="8"/>
      <c r="M123" s="8"/>
      <c r="N123" s="8"/>
      <c r="O123" s="8"/>
      <c r="P123" s="8"/>
      <c r="Q123" s="8"/>
      <c r="R123" s="52">
        <f t="shared" si="14"/>
        <v>0</v>
      </c>
      <c r="S123" s="52">
        <f t="shared" si="15"/>
        <v>0</v>
      </c>
      <c r="T123" s="53">
        <f t="shared" si="16"/>
        <v>0</v>
      </c>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52">
        <f t="shared" si="17"/>
        <v>0</v>
      </c>
      <c r="AW123" s="54">
        <f t="shared" si="18"/>
        <v>0</v>
      </c>
      <c r="AX123" s="55">
        <f t="shared" si="19"/>
        <v>0</v>
      </c>
      <c r="AY123" s="44"/>
      <c r="AZ123" s="44"/>
      <c r="BA123" s="44"/>
      <c r="BB123" s="44"/>
      <c r="BC123" s="44"/>
      <c r="BD123" s="44"/>
      <c r="BE123" s="44"/>
      <c r="BF123" s="44"/>
      <c r="BG123" s="52">
        <f t="shared" si="20"/>
        <v>0</v>
      </c>
      <c r="BH123" s="56">
        <f t="shared" si="21"/>
        <v>0</v>
      </c>
      <c r="BI123" s="55">
        <f t="shared" si="22"/>
        <v>0</v>
      </c>
      <c r="BJ123" s="57">
        <f t="shared" si="23"/>
        <v>0</v>
      </c>
      <c r="BK123" s="57">
        <f t="shared" si="24"/>
        <v>0</v>
      </c>
      <c r="BL123" s="58" t="e">
        <f t="shared" si="25"/>
        <v>#DIV/0!</v>
      </c>
      <c r="BM123" s="120"/>
      <c r="BN123" s="120"/>
    </row>
    <row r="124" spans="1:66" x14ac:dyDescent="0.25">
      <c r="A124" s="115"/>
      <c r="B124" s="5" t="str">
        <f t="shared" si="13"/>
        <v/>
      </c>
      <c r="C124" s="49"/>
      <c r="D124" s="9"/>
      <c r="E124" s="9"/>
      <c r="F124" s="9"/>
      <c r="G124" s="8"/>
      <c r="H124" s="8"/>
      <c r="I124" s="8"/>
      <c r="J124" s="8"/>
      <c r="K124" s="8"/>
      <c r="L124" s="8"/>
      <c r="M124" s="8"/>
      <c r="N124" s="8"/>
      <c r="O124" s="8"/>
      <c r="P124" s="8"/>
      <c r="Q124" s="8"/>
      <c r="R124" s="52">
        <f t="shared" si="14"/>
        <v>0</v>
      </c>
      <c r="S124" s="52">
        <f t="shared" si="15"/>
        <v>0</v>
      </c>
      <c r="T124" s="53">
        <f t="shared" si="16"/>
        <v>0</v>
      </c>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52">
        <f t="shared" si="17"/>
        <v>0</v>
      </c>
      <c r="AW124" s="54">
        <f t="shared" si="18"/>
        <v>0</v>
      </c>
      <c r="AX124" s="55">
        <f t="shared" si="19"/>
        <v>0</v>
      </c>
      <c r="AY124" s="44"/>
      <c r="AZ124" s="44"/>
      <c r="BA124" s="44"/>
      <c r="BB124" s="44"/>
      <c r="BC124" s="44"/>
      <c r="BD124" s="44"/>
      <c r="BE124" s="44"/>
      <c r="BF124" s="44"/>
      <c r="BG124" s="52">
        <f t="shared" si="20"/>
        <v>0</v>
      </c>
      <c r="BH124" s="56">
        <f t="shared" si="21"/>
        <v>0</v>
      </c>
      <c r="BI124" s="55">
        <f t="shared" si="22"/>
        <v>0</v>
      </c>
      <c r="BJ124" s="57">
        <f t="shared" si="23"/>
        <v>0</v>
      </c>
      <c r="BK124" s="57">
        <f t="shared" si="24"/>
        <v>0</v>
      </c>
      <c r="BL124" s="58" t="e">
        <f t="shared" si="25"/>
        <v>#DIV/0!</v>
      </c>
      <c r="BM124" s="120"/>
      <c r="BN124" s="120"/>
    </row>
    <row r="125" spans="1:66" x14ac:dyDescent="0.25">
      <c r="A125" s="115"/>
      <c r="B125" s="5" t="str">
        <f t="shared" si="13"/>
        <v/>
      </c>
      <c r="C125" s="49"/>
      <c r="D125" s="9"/>
      <c r="E125" s="9"/>
      <c r="F125" s="9"/>
      <c r="G125" s="8"/>
      <c r="H125" s="8"/>
      <c r="I125" s="8"/>
      <c r="J125" s="8"/>
      <c r="K125" s="8"/>
      <c r="L125" s="8"/>
      <c r="M125" s="8"/>
      <c r="N125" s="8"/>
      <c r="O125" s="8"/>
      <c r="P125" s="8"/>
      <c r="Q125" s="8"/>
      <c r="R125" s="52">
        <f t="shared" si="14"/>
        <v>0</v>
      </c>
      <c r="S125" s="52">
        <f t="shared" si="15"/>
        <v>0</v>
      </c>
      <c r="T125" s="53">
        <f t="shared" si="16"/>
        <v>0</v>
      </c>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52">
        <f t="shared" si="17"/>
        <v>0</v>
      </c>
      <c r="AW125" s="54">
        <f t="shared" si="18"/>
        <v>0</v>
      </c>
      <c r="AX125" s="55">
        <f t="shared" si="19"/>
        <v>0</v>
      </c>
      <c r="AY125" s="44"/>
      <c r="AZ125" s="44"/>
      <c r="BA125" s="44"/>
      <c r="BB125" s="44"/>
      <c r="BC125" s="44"/>
      <c r="BD125" s="44"/>
      <c r="BE125" s="44"/>
      <c r="BF125" s="44"/>
      <c r="BG125" s="52">
        <f t="shared" si="20"/>
        <v>0</v>
      </c>
      <c r="BH125" s="56">
        <f t="shared" si="21"/>
        <v>0</v>
      </c>
      <c r="BI125" s="55">
        <f t="shared" si="22"/>
        <v>0</v>
      </c>
      <c r="BJ125" s="57">
        <f t="shared" si="23"/>
        <v>0</v>
      </c>
      <c r="BK125" s="57">
        <f t="shared" si="24"/>
        <v>0</v>
      </c>
      <c r="BL125" s="58" t="e">
        <f t="shared" si="25"/>
        <v>#DIV/0!</v>
      </c>
      <c r="BM125" s="120"/>
      <c r="BN125" s="120"/>
    </row>
    <row r="126" spans="1:66" x14ac:dyDescent="0.25">
      <c r="A126" s="115"/>
      <c r="B126" s="5" t="str">
        <f t="shared" si="13"/>
        <v/>
      </c>
      <c r="C126" s="49"/>
      <c r="D126" s="9"/>
      <c r="E126" s="9"/>
      <c r="F126" s="9"/>
      <c r="G126" s="8"/>
      <c r="H126" s="8"/>
      <c r="I126" s="8"/>
      <c r="J126" s="8"/>
      <c r="K126" s="8"/>
      <c r="L126" s="8"/>
      <c r="M126" s="8"/>
      <c r="N126" s="8"/>
      <c r="O126" s="8"/>
      <c r="P126" s="8"/>
      <c r="Q126" s="8"/>
      <c r="R126" s="52">
        <f t="shared" si="14"/>
        <v>0</v>
      </c>
      <c r="S126" s="52">
        <f t="shared" si="15"/>
        <v>0</v>
      </c>
      <c r="T126" s="53">
        <f t="shared" si="16"/>
        <v>0</v>
      </c>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52">
        <f t="shared" si="17"/>
        <v>0</v>
      </c>
      <c r="AW126" s="54">
        <f t="shared" si="18"/>
        <v>0</v>
      </c>
      <c r="AX126" s="55">
        <f t="shared" si="19"/>
        <v>0</v>
      </c>
      <c r="AY126" s="44"/>
      <c r="AZ126" s="44"/>
      <c r="BA126" s="44"/>
      <c r="BB126" s="44"/>
      <c r="BC126" s="44"/>
      <c r="BD126" s="44"/>
      <c r="BE126" s="44"/>
      <c r="BF126" s="44"/>
      <c r="BG126" s="52">
        <f t="shared" si="20"/>
        <v>0</v>
      </c>
      <c r="BH126" s="56">
        <f t="shared" si="21"/>
        <v>0</v>
      </c>
      <c r="BI126" s="55">
        <f t="shared" si="22"/>
        <v>0</v>
      </c>
      <c r="BJ126" s="57">
        <f t="shared" si="23"/>
        <v>0</v>
      </c>
      <c r="BK126" s="57">
        <f t="shared" si="24"/>
        <v>0</v>
      </c>
      <c r="BL126" s="58" t="e">
        <f t="shared" si="25"/>
        <v>#DIV/0!</v>
      </c>
      <c r="BM126" s="120"/>
      <c r="BN126" s="120"/>
    </row>
    <row r="127" spans="1:66" x14ac:dyDescent="0.25">
      <c r="A127" s="115"/>
      <c r="B127" s="5" t="str">
        <f t="shared" si="13"/>
        <v/>
      </c>
      <c r="C127" s="49"/>
      <c r="D127" s="9"/>
      <c r="E127" s="9"/>
      <c r="F127" s="9"/>
      <c r="G127" s="8"/>
      <c r="H127" s="8"/>
      <c r="I127" s="8"/>
      <c r="J127" s="8"/>
      <c r="K127" s="8"/>
      <c r="L127" s="8"/>
      <c r="M127" s="8"/>
      <c r="N127" s="8"/>
      <c r="O127" s="8"/>
      <c r="P127" s="8"/>
      <c r="Q127" s="8"/>
      <c r="R127" s="52">
        <f t="shared" si="14"/>
        <v>0</v>
      </c>
      <c r="S127" s="52">
        <f t="shared" si="15"/>
        <v>0</v>
      </c>
      <c r="T127" s="53">
        <f t="shared" si="16"/>
        <v>0</v>
      </c>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52">
        <f t="shared" si="17"/>
        <v>0</v>
      </c>
      <c r="AW127" s="54">
        <f t="shared" si="18"/>
        <v>0</v>
      </c>
      <c r="AX127" s="55">
        <f t="shared" si="19"/>
        <v>0</v>
      </c>
      <c r="AY127" s="44"/>
      <c r="AZ127" s="44"/>
      <c r="BA127" s="44"/>
      <c r="BB127" s="44"/>
      <c r="BC127" s="44"/>
      <c r="BD127" s="44"/>
      <c r="BE127" s="44"/>
      <c r="BF127" s="44"/>
      <c r="BG127" s="52">
        <f t="shared" si="20"/>
        <v>0</v>
      </c>
      <c r="BH127" s="56">
        <f t="shared" si="21"/>
        <v>0</v>
      </c>
      <c r="BI127" s="55">
        <f t="shared" si="22"/>
        <v>0</v>
      </c>
      <c r="BJ127" s="57">
        <f t="shared" si="23"/>
        <v>0</v>
      </c>
      <c r="BK127" s="57">
        <f t="shared" si="24"/>
        <v>0</v>
      </c>
      <c r="BL127" s="58" t="e">
        <f t="shared" si="25"/>
        <v>#DIV/0!</v>
      </c>
      <c r="BM127" s="120"/>
      <c r="BN127" s="120"/>
    </row>
    <row r="128" spans="1:66" x14ac:dyDescent="0.25">
      <c r="A128" s="115"/>
      <c r="B128" s="5" t="str">
        <f t="shared" si="13"/>
        <v/>
      </c>
      <c r="C128" s="49"/>
      <c r="D128" s="9"/>
      <c r="E128" s="9"/>
      <c r="F128" s="9"/>
      <c r="G128" s="8"/>
      <c r="H128" s="8"/>
      <c r="I128" s="8"/>
      <c r="J128" s="8"/>
      <c r="K128" s="8"/>
      <c r="L128" s="8"/>
      <c r="M128" s="8"/>
      <c r="N128" s="8"/>
      <c r="O128" s="8"/>
      <c r="P128" s="8"/>
      <c r="Q128" s="8"/>
      <c r="R128" s="52">
        <f t="shared" si="14"/>
        <v>0</v>
      </c>
      <c r="S128" s="52">
        <f t="shared" si="15"/>
        <v>0</v>
      </c>
      <c r="T128" s="53">
        <f t="shared" si="16"/>
        <v>0</v>
      </c>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52">
        <f t="shared" si="17"/>
        <v>0</v>
      </c>
      <c r="AW128" s="54">
        <f t="shared" si="18"/>
        <v>0</v>
      </c>
      <c r="AX128" s="55">
        <f t="shared" si="19"/>
        <v>0</v>
      </c>
      <c r="AY128" s="44"/>
      <c r="AZ128" s="44"/>
      <c r="BA128" s="44"/>
      <c r="BB128" s="44"/>
      <c r="BC128" s="44"/>
      <c r="BD128" s="44"/>
      <c r="BE128" s="44"/>
      <c r="BF128" s="44"/>
      <c r="BG128" s="52">
        <f t="shared" si="20"/>
        <v>0</v>
      </c>
      <c r="BH128" s="56">
        <f t="shared" si="21"/>
        <v>0</v>
      </c>
      <c r="BI128" s="55">
        <f t="shared" si="22"/>
        <v>0</v>
      </c>
      <c r="BJ128" s="57">
        <f t="shared" si="23"/>
        <v>0</v>
      </c>
      <c r="BK128" s="57">
        <f t="shared" si="24"/>
        <v>0</v>
      </c>
      <c r="BL128" s="58" t="e">
        <f t="shared" si="25"/>
        <v>#DIV/0!</v>
      </c>
      <c r="BM128" s="120"/>
      <c r="BN128" s="120"/>
    </row>
    <row r="129" spans="1:66" x14ac:dyDescent="0.25">
      <c r="A129" s="115"/>
      <c r="B129" s="5" t="str">
        <f t="shared" si="13"/>
        <v/>
      </c>
      <c r="C129" s="49"/>
      <c r="D129" s="9"/>
      <c r="E129" s="9"/>
      <c r="F129" s="9"/>
      <c r="G129" s="8"/>
      <c r="H129" s="8"/>
      <c r="I129" s="8"/>
      <c r="J129" s="8"/>
      <c r="K129" s="8"/>
      <c r="L129" s="8"/>
      <c r="M129" s="8"/>
      <c r="N129" s="8"/>
      <c r="O129" s="8"/>
      <c r="P129" s="8"/>
      <c r="Q129" s="8"/>
      <c r="R129" s="52">
        <f t="shared" si="14"/>
        <v>0</v>
      </c>
      <c r="S129" s="52">
        <f t="shared" si="15"/>
        <v>0</v>
      </c>
      <c r="T129" s="53">
        <f t="shared" si="16"/>
        <v>0</v>
      </c>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52">
        <f t="shared" si="17"/>
        <v>0</v>
      </c>
      <c r="AW129" s="54">
        <f t="shared" si="18"/>
        <v>0</v>
      </c>
      <c r="AX129" s="55">
        <f t="shared" si="19"/>
        <v>0</v>
      </c>
      <c r="AY129" s="44"/>
      <c r="AZ129" s="44"/>
      <c r="BA129" s="44"/>
      <c r="BB129" s="44"/>
      <c r="BC129" s="44"/>
      <c r="BD129" s="44"/>
      <c r="BE129" s="44"/>
      <c r="BF129" s="44"/>
      <c r="BG129" s="52">
        <f t="shared" si="20"/>
        <v>0</v>
      </c>
      <c r="BH129" s="56">
        <f t="shared" si="21"/>
        <v>0</v>
      </c>
      <c r="BI129" s="55">
        <f t="shared" si="22"/>
        <v>0</v>
      </c>
      <c r="BJ129" s="57">
        <f t="shared" si="23"/>
        <v>0</v>
      </c>
      <c r="BK129" s="57">
        <f t="shared" si="24"/>
        <v>0</v>
      </c>
      <c r="BL129" s="58" t="e">
        <f t="shared" si="25"/>
        <v>#DIV/0!</v>
      </c>
      <c r="BM129" s="120"/>
      <c r="BN129" s="120"/>
    </row>
    <row r="130" spans="1:66" x14ac:dyDescent="0.25">
      <c r="A130" s="115"/>
      <c r="B130" s="5" t="str">
        <f t="shared" si="13"/>
        <v/>
      </c>
      <c r="C130" s="49"/>
      <c r="D130" s="9"/>
      <c r="E130" s="9"/>
      <c r="F130" s="9"/>
      <c r="G130" s="8"/>
      <c r="H130" s="8"/>
      <c r="I130" s="8"/>
      <c r="J130" s="8"/>
      <c r="K130" s="8"/>
      <c r="L130" s="8"/>
      <c r="M130" s="8"/>
      <c r="N130" s="8"/>
      <c r="O130" s="8"/>
      <c r="P130" s="8"/>
      <c r="Q130" s="8"/>
      <c r="R130" s="52">
        <f t="shared" si="14"/>
        <v>0</v>
      </c>
      <c r="S130" s="52">
        <f t="shared" si="15"/>
        <v>0</v>
      </c>
      <c r="T130" s="53">
        <f t="shared" si="16"/>
        <v>0</v>
      </c>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52">
        <f t="shared" si="17"/>
        <v>0</v>
      </c>
      <c r="AW130" s="54">
        <f t="shared" si="18"/>
        <v>0</v>
      </c>
      <c r="AX130" s="55">
        <f t="shared" si="19"/>
        <v>0</v>
      </c>
      <c r="AY130" s="44"/>
      <c r="AZ130" s="44"/>
      <c r="BA130" s="44"/>
      <c r="BB130" s="44"/>
      <c r="BC130" s="44"/>
      <c r="BD130" s="44"/>
      <c r="BE130" s="44"/>
      <c r="BF130" s="44"/>
      <c r="BG130" s="52">
        <f t="shared" si="20"/>
        <v>0</v>
      </c>
      <c r="BH130" s="56">
        <f t="shared" si="21"/>
        <v>0</v>
      </c>
      <c r="BI130" s="55">
        <f t="shared" si="22"/>
        <v>0</v>
      </c>
      <c r="BJ130" s="57">
        <f t="shared" si="23"/>
        <v>0</v>
      </c>
      <c r="BK130" s="57">
        <f t="shared" si="24"/>
        <v>0</v>
      </c>
      <c r="BL130" s="58" t="e">
        <f t="shared" si="25"/>
        <v>#DIV/0!</v>
      </c>
      <c r="BM130" s="120"/>
      <c r="BN130" s="120"/>
    </row>
    <row r="131" spans="1:66" x14ac:dyDescent="0.25">
      <c r="A131" s="115"/>
      <c r="B131" s="5" t="str">
        <f t="shared" si="13"/>
        <v/>
      </c>
      <c r="C131" s="49"/>
      <c r="D131" s="9"/>
      <c r="E131" s="9"/>
      <c r="F131" s="9"/>
      <c r="G131" s="8"/>
      <c r="H131" s="8"/>
      <c r="I131" s="8"/>
      <c r="J131" s="8"/>
      <c r="K131" s="8"/>
      <c r="L131" s="8"/>
      <c r="M131" s="8"/>
      <c r="N131" s="8"/>
      <c r="O131" s="8"/>
      <c r="P131" s="8"/>
      <c r="Q131" s="8"/>
      <c r="R131" s="52">
        <f t="shared" si="14"/>
        <v>0</v>
      </c>
      <c r="S131" s="52">
        <f t="shared" si="15"/>
        <v>0</v>
      </c>
      <c r="T131" s="53">
        <f t="shared" si="16"/>
        <v>0</v>
      </c>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52">
        <f t="shared" si="17"/>
        <v>0</v>
      </c>
      <c r="AW131" s="54">
        <f t="shared" si="18"/>
        <v>0</v>
      </c>
      <c r="AX131" s="55">
        <f t="shared" si="19"/>
        <v>0</v>
      </c>
      <c r="AY131" s="44"/>
      <c r="AZ131" s="44"/>
      <c r="BA131" s="44"/>
      <c r="BB131" s="44"/>
      <c r="BC131" s="44"/>
      <c r="BD131" s="44"/>
      <c r="BE131" s="44"/>
      <c r="BF131" s="44"/>
      <c r="BG131" s="52">
        <f t="shared" si="20"/>
        <v>0</v>
      </c>
      <c r="BH131" s="56">
        <f t="shared" si="21"/>
        <v>0</v>
      </c>
      <c r="BI131" s="55">
        <f t="shared" si="22"/>
        <v>0</v>
      </c>
      <c r="BJ131" s="57">
        <f t="shared" si="23"/>
        <v>0</v>
      </c>
      <c r="BK131" s="57">
        <f t="shared" si="24"/>
        <v>0</v>
      </c>
      <c r="BL131" s="58" t="e">
        <f t="shared" si="25"/>
        <v>#DIV/0!</v>
      </c>
      <c r="BM131" s="120"/>
      <c r="BN131" s="120"/>
    </row>
    <row r="132" spans="1:66" x14ac:dyDescent="0.25">
      <c r="A132" s="115"/>
      <c r="B132" s="5" t="str">
        <f t="shared" si="13"/>
        <v/>
      </c>
      <c r="C132" s="49"/>
      <c r="D132" s="9"/>
      <c r="E132" s="9"/>
      <c r="F132" s="9"/>
      <c r="G132" s="8"/>
      <c r="H132" s="8"/>
      <c r="I132" s="8"/>
      <c r="J132" s="8"/>
      <c r="K132" s="8"/>
      <c r="L132" s="8"/>
      <c r="M132" s="8"/>
      <c r="N132" s="8"/>
      <c r="O132" s="8"/>
      <c r="P132" s="8"/>
      <c r="Q132" s="8"/>
      <c r="R132" s="52">
        <f t="shared" si="14"/>
        <v>0</v>
      </c>
      <c r="S132" s="52">
        <f t="shared" si="15"/>
        <v>0</v>
      </c>
      <c r="T132" s="53">
        <f t="shared" si="16"/>
        <v>0</v>
      </c>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52">
        <f t="shared" si="17"/>
        <v>0</v>
      </c>
      <c r="AW132" s="54">
        <f t="shared" si="18"/>
        <v>0</v>
      </c>
      <c r="AX132" s="55">
        <f t="shared" si="19"/>
        <v>0</v>
      </c>
      <c r="AY132" s="44"/>
      <c r="AZ132" s="44"/>
      <c r="BA132" s="44"/>
      <c r="BB132" s="44"/>
      <c r="BC132" s="44"/>
      <c r="BD132" s="44"/>
      <c r="BE132" s="44"/>
      <c r="BF132" s="44"/>
      <c r="BG132" s="52">
        <f t="shared" si="20"/>
        <v>0</v>
      </c>
      <c r="BH132" s="56">
        <f t="shared" si="21"/>
        <v>0</v>
      </c>
      <c r="BI132" s="55">
        <f t="shared" si="22"/>
        <v>0</v>
      </c>
      <c r="BJ132" s="57">
        <f t="shared" si="23"/>
        <v>0</v>
      </c>
      <c r="BK132" s="57">
        <f t="shared" si="24"/>
        <v>0</v>
      </c>
      <c r="BL132" s="58" t="e">
        <f t="shared" si="25"/>
        <v>#DIV/0!</v>
      </c>
      <c r="BM132" s="120"/>
      <c r="BN132" s="120"/>
    </row>
    <row r="133" spans="1:66" x14ac:dyDescent="0.25">
      <c r="A133" s="115"/>
      <c r="B133" s="5" t="str">
        <f t="shared" si="13"/>
        <v/>
      </c>
      <c r="C133" s="49"/>
      <c r="D133" s="9"/>
      <c r="E133" s="9"/>
      <c r="F133" s="9"/>
      <c r="G133" s="8"/>
      <c r="H133" s="8"/>
      <c r="I133" s="8"/>
      <c r="J133" s="8"/>
      <c r="K133" s="8"/>
      <c r="L133" s="8"/>
      <c r="M133" s="8"/>
      <c r="N133" s="8"/>
      <c r="O133" s="8"/>
      <c r="P133" s="8"/>
      <c r="Q133" s="8"/>
      <c r="R133" s="52">
        <f t="shared" si="14"/>
        <v>0</v>
      </c>
      <c r="S133" s="52">
        <f t="shared" si="15"/>
        <v>0</v>
      </c>
      <c r="T133" s="53">
        <f t="shared" si="16"/>
        <v>0</v>
      </c>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52">
        <f t="shared" si="17"/>
        <v>0</v>
      </c>
      <c r="AW133" s="54">
        <f t="shared" si="18"/>
        <v>0</v>
      </c>
      <c r="AX133" s="55">
        <f t="shared" si="19"/>
        <v>0</v>
      </c>
      <c r="AY133" s="44"/>
      <c r="AZ133" s="44"/>
      <c r="BA133" s="44"/>
      <c r="BB133" s="44"/>
      <c r="BC133" s="44"/>
      <c r="BD133" s="44"/>
      <c r="BE133" s="44"/>
      <c r="BF133" s="44"/>
      <c r="BG133" s="52">
        <f t="shared" si="20"/>
        <v>0</v>
      </c>
      <c r="BH133" s="56">
        <f t="shared" si="21"/>
        <v>0</v>
      </c>
      <c r="BI133" s="55">
        <f t="shared" si="22"/>
        <v>0</v>
      </c>
      <c r="BJ133" s="57">
        <f t="shared" si="23"/>
        <v>0</v>
      </c>
      <c r="BK133" s="57">
        <f t="shared" si="24"/>
        <v>0</v>
      </c>
      <c r="BL133" s="58" t="e">
        <f t="shared" si="25"/>
        <v>#DIV/0!</v>
      </c>
      <c r="BM133" s="120"/>
      <c r="BN133" s="120"/>
    </row>
    <row r="134" spans="1:66" x14ac:dyDescent="0.25">
      <c r="A134" s="115"/>
      <c r="B134" s="5" t="str">
        <f t="shared" si="13"/>
        <v/>
      </c>
      <c r="C134" s="49"/>
      <c r="D134" s="9"/>
      <c r="E134" s="9"/>
      <c r="F134" s="9"/>
      <c r="G134" s="8"/>
      <c r="H134" s="8"/>
      <c r="I134" s="8"/>
      <c r="J134" s="8"/>
      <c r="K134" s="8"/>
      <c r="L134" s="8"/>
      <c r="M134" s="8"/>
      <c r="N134" s="8"/>
      <c r="O134" s="8"/>
      <c r="P134" s="8"/>
      <c r="Q134" s="8"/>
      <c r="R134" s="52">
        <f t="shared" si="14"/>
        <v>0</v>
      </c>
      <c r="S134" s="52">
        <f t="shared" si="15"/>
        <v>0</v>
      </c>
      <c r="T134" s="53">
        <f t="shared" si="16"/>
        <v>0</v>
      </c>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52">
        <f t="shared" si="17"/>
        <v>0</v>
      </c>
      <c r="AW134" s="54">
        <f t="shared" si="18"/>
        <v>0</v>
      </c>
      <c r="AX134" s="55">
        <f t="shared" si="19"/>
        <v>0</v>
      </c>
      <c r="AY134" s="44"/>
      <c r="AZ134" s="44"/>
      <c r="BA134" s="44"/>
      <c r="BB134" s="44"/>
      <c r="BC134" s="44"/>
      <c r="BD134" s="44"/>
      <c r="BE134" s="44"/>
      <c r="BF134" s="44"/>
      <c r="BG134" s="52">
        <f t="shared" si="20"/>
        <v>0</v>
      </c>
      <c r="BH134" s="56">
        <f t="shared" si="21"/>
        <v>0</v>
      </c>
      <c r="BI134" s="55">
        <f t="shared" si="22"/>
        <v>0</v>
      </c>
      <c r="BJ134" s="57">
        <f t="shared" si="23"/>
        <v>0</v>
      </c>
      <c r="BK134" s="57">
        <f t="shared" si="24"/>
        <v>0</v>
      </c>
      <c r="BL134" s="58" t="e">
        <f t="shared" si="25"/>
        <v>#DIV/0!</v>
      </c>
      <c r="BM134" s="120"/>
      <c r="BN134" s="120"/>
    </row>
    <row r="135" spans="1:66" x14ac:dyDescent="0.25">
      <c r="A135" s="115"/>
      <c r="B135" s="5" t="str">
        <f t="shared" si="13"/>
        <v/>
      </c>
      <c r="C135" s="49"/>
      <c r="D135" s="9"/>
      <c r="E135" s="9"/>
      <c r="F135" s="9"/>
      <c r="G135" s="8"/>
      <c r="H135" s="8"/>
      <c r="I135" s="8"/>
      <c r="J135" s="8"/>
      <c r="K135" s="8"/>
      <c r="L135" s="8"/>
      <c r="M135" s="8"/>
      <c r="N135" s="8"/>
      <c r="O135" s="8"/>
      <c r="P135" s="8"/>
      <c r="Q135" s="8"/>
      <c r="R135" s="52">
        <f t="shared" si="14"/>
        <v>0</v>
      </c>
      <c r="S135" s="52">
        <f t="shared" si="15"/>
        <v>0</v>
      </c>
      <c r="T135" s="53">
        <f t="shared" si="16"/>
        <v>0</v>
      </c>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52">
        <f t="shared" si="17"/>
        <v>0</v>
      </c>
      <c r="AW135" s="54">
        <f t="shared" si="18"/>
        <v>0</v>
      </c>
      <c r="AX135" s="55">
        <f t="shared" si="19"/>
        <v>0</v>
      </c>
      <c r="AY135" s="44"/>
      <c r="AZ135" s="44"/>
      <c r="BA135" s="44"/>
      <c r="BB135" s="44"/>
      <c r="BC135" s="44"/>
      <c r="BD135" s="44"/>
      <c r="BE135" s="44"/>
      <c r="BF135" s="44"/>
      <c r="BG135" s="52">
        <f t="shared" si="20"/>
        <v>0</v>
      </c>
      <c r="BH135" s="56">
        <f t="shared" si="21"/>
        <v>0</v>
      </c>
      <c r="BI135" s="55">
        <f t="shared" si="22"/>
        <v>0</v>
      </c>
      <c r="BJ135" s="57">
        <f t="shared" si="23"/>
        <v>0</v>
      </c>
      <c r="BK135" s="57">
        <f t="shared" si="24"/>
        <v>0</v>
      </c>
      <c r="BL135" s="58" t="e">
        <f t="shared" si="25"/>
        <v>#DIV/0!</v>
      </c>
      <c r="BM135" s="120"/>
      <c r="BN135" s="120"/>
    </row>
    <row r="136" spans="1:66" x14ac:dyDescent="0.25">
      <c r="A136" s="115"/>
      <c r="B136" s="5" t="str">
        <f t="shared" si="13"/>
        <v/>
      </c>
      <c r="C136" s="49"/>
      <c r="D136" s="9"/>
      <c r="E136" s="9"/>
      <c r="F136" s="9"/>
      <c r="G136" s="8"/>
      <c r="H136" s="8"/>
      <c r="I136" s="8"/>
      <c r="J136" s="8"/>
      <c r="K136" s="8"/>
      <c r="L136" s="8"/>
      <c r="M136" s="8"/>
      <c r="N136" s="8"/>
      <c r="O136" s="8"/>
      <c r="P136" s="8"/>
      <c r="Q136" s="8"/>
      <c r="R136" s="52">
        <f t="shared" si="14"/>
        <v>0</v>
      </c>
      <c r="S136" s="52">
        <f t="shared" si="15"/>
        <v>0</v>
      </c>
      <c r="T136" s="53">
        <f t="shared" si="16"/>
        <v>0</v>
      </c>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52">
        <f t="shared" si="17"/>
        <v>0</v>
      </c>
      <c r="AW136" s="54">
        <f t="shared" si="18"/>
        <v>0</v>
      </c>
      <c r="AX136" s="55">
        <f t="shared" si="19"/>
        <v>0</v>
      </c>
      <c r="AY136" s="44"/>
      <c r="AZ136" s="44"/>
      <c r="BA136" s="44"/>
      <c r="BB136" s="44"/>
      <c r="BC136" s="44"/>
      <c r="BD136" s="44"/>
      <c r="BE136" s="44"/>
      <c r="BF136" s="44"/>
      <c r="BG136" s="52">
        <f t="shared" si="20"/>
        <v>0</v>
      </c>
      <c r="BH136" s="56">
        <f t="shared" si="21"/>
        <v>0</v>
      </c>
      <c r="BI136" s="55">
        <f t="shared" si="22"/>
        <v>0</v>
      </c>
      <c r="BJ136" s="57">
        <f t="shared" si="23"/>
        <v>0</v>
      </c>
      <c r="BK136" s="57">
        <f t="shared" si="24"/>
        <v>0</v>
      </c>
      <c r="BL136" s="58" t="e">
        <f t="shared" si="25"/>
        <v>#DIV/0!</v>
      </c>
      <c r="BM136" s="120"/>
      <c r="BN136" s="120"/>
    </row>
    <row r="137" spans="1:66" x14ac:dyDescent="0.25">
      <c r="A137" s="115"/>
      <c r="B137" s="5" t="str">
        <f t="shared" ref="B137:B179" si="26">IF(C137="","",IF(MONTH(C137)=1,"ENERO",IF(MONTH(C137)=2,"FEBRERO",IF(MONTH(C137)=3,"MARZO",IF(MONTH(C137)=4,"ABRIL",IF(MONTH(C137)=5,"MAYO",IF(MONTH(C137)=6,"JUNIO",IF(MONTH(C137)=7,"JULIO",IF(MONTH(C137)=8,"AGOSTO",IF(MONTH(C137)=9,"SEPTIEMBRE",IF(MONTH(C137)=10,"OCRUBRE",IF(MONTH(C137)=11,"NOVIEMBRE",IF(MONTH(C137)=12,"DICIEMBRE"," ")))))))))))))</f>
        <v/>
      </c>
      <c r="C137" s="49"/>
      <c r="D137" s="9"/>
      <c r="E137" s="9"/>
      <c r="F137" s="9"/>
      <c r="G137" s="8"/>
      <c r="H137" s="8"/>
      <c r="I137" s="8"/>
      <c r="J137" s="8"/>
      <c r="K137" s="8"/>
      <c r="L137" s="8"/>
      <c r="M137" s="8"/>
      <c r="N137" s="8"/>
      <c r="O137" s="8"/>
      <c r="P137" s="8"/>
      <c r="Q137" s="8"/>
      <c r="R137" s="52">
        <f t="shared" ref="R137:R179" si="27">COUNTIF(G137:Q137,1)</f>
        <v>0</v>
      </c>
      <c r="S137" s="52">
        <f t="shared" ref="S137:S179" si="28">COUNTIF(G137:Q137,1)+COUNTIF(G137:Q137,2)</f>
        <v>0</v>
      </c>
      <c r="T137" s="53">
        <f t="shared" ref="T137:T179" si="29">IFERROR(R137/S137,0)</f>
        <v>0</v>
      </c>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52">
        <f t="shared" ref="AV137:AV178" si="30">COUNTIF(U137:AU137,1)</f>
        <v>0</v>
      </c>
      <c r="AW137" s="54">
        <f t="shared" ref="AW137:AW179" si="31">COUNTIF(U137:AU137,1)+COUNTIF(AK137:AU137,2)</f>
        <v>0</v>
      </c>
      <c r="AX137" s="55">
        <f t="shared" ref="AX137:AX179" si="32">IFERROR(AV137/AW137,0)</f>
        <v>0</v>
      </c>
      <c r="AY137" s="44"/>
      <c r="AZ137" s="44"/>
      <c r="BA137" s="44"/>
      <c r="BB137" s="44"/>
      <c r="BC137" s="44"/>
      <c r="BD137" s="44"/>
      <c r="BE137" s="44"/>
      <c r="BF137" s="44"/>
      <c r="BG137" s="52">
        <f t="shared" ref="BG137:BG179" si="33">COUNTIF(AY137:BF137,1)</f>
        <v>0</v>
      </c>
      <c r="BH137" s="56">
        <f t="shared" ref="BH137:BH179" si="34">COUNTIF(AY137:BF137,1)+COUNTIF(AY137:BF137,2)</f>
        <v>0</v>
      </c>
      <c r="BI137" s="55">
        <f t="shared" ref="BI137:BI179" si="35">IFERROR(BG137/BH137,0)</f>
        <v>0</v>
      </c>
      <c r="BJ137" s="57">
        <f t="shared" ref="BJ137:BJ178" si="36">SUM(R137+AV137+BG137)</f>
        <v>0</v>
      </c>
      <c r="BK137" s="57">
        <f t="shared" ref="BK137:BK179" si="37">SUM(S137+AW137+BH137)</f>
        <v>0</v>
      </c>
      <c r="BL137" s="58" t="e">
        <f t="shared" ref="BL137:BL179" si="38">BJ137/BK137</f>
        <v>#DIV/0!</v>
      </c>
      <c r="BM137" s="120"/>
      <c r="BN137" s="120"/>
    </row>
    <row r="138" spans="1:66" x14ac:dyDescent="0.25">
      <c r="A138" s="115"/>
      <c r="B138" s="5" t="str">
        <f t="shared" si="26"/>
        <v/>
      </c>
      <c r="C138" s="49"/>
      <c r="D138" s="9"/>
      <c r="E138" s="9"/>
      <c r="F138" s="9"/>
      <c r="G138" s="8"/>
      <c r="H138" s="8"/>
      <c r="I138" s="8"/>
      <c r="J138" s="8"/>
      <c r="K138" s="8"/>
      <c r="L138" s="8"/>
      <c r="M138" s="8"/>
      <c r="N138" s="8"/>
      <c r="O138" s="8"/>
      <c r="P138" s="8"/>
      <c r="Q138" s="8"/>
      <c r="R138" s="52">
        <f t="shared" si="27"/>
        <v>0</v>
      </c>
      <c r="S138" s="52">
        <f t="shared" si="28"/>
        <v>0</v>
      </c>
      <c r="T138" s="53">
        <f t="shared" si="29"/>
        <v>0</v>
      </c>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52">
        <f t="shared" si="30"/>
        <v>0</v>
      </c>
      <c r="AW138" s="54">
        <f t="shared" si="31"/>
        <v>0</v>
      </c>
      <c r="AX138" s="55">
        <f t="shared" si="32"/>
        <v>0</v>
      </c>
      <c r="AY138" s="44"/>
      <c r="AZ138" s="44"/>
      <c r="BA138" s="44"/>
      <c r="BB138" s="44"/>
      <c r="BC138" s="44"/>
      <c r="BD138" s="44"/>
      <c r="BE138" s="44"/>
      <c r="BF138" s="44"/>
      <c r="BG138" s="52">
        <f t="shared" si="33"/>
        <v>0</v>
      </c>
      <c r="BH138" s="56">
        <f t="shared" si="34"/>
        <v>0</v>
      </c>
      <c r="BI138" s="55">
        <f t="shared" si="35"/>
        <v>0</v>
      </c>
      <c r="BJ138" s="57">
        <f t="shared" si="36"/>
        <v>0</v>
      </c>
      <c r="BK138" s="57">
        <f t="shared" si="37"/>
        <v>0</v>
      </c>
      <c r="BL138" s="58" t="e">
        <f t="shared" si="38"/>
        <v>#DIV/0!</v>
      </c>
      <c r="BM138" s="120"/>
      <c r="BN138" s="120"/>
    </row>
    <row r="139" spans="1:66" x14ac:dyDescent="0.25">
      <c r="A139" s="115"/>
      <c r="B139" s="5" t="str">
        <f t="shared" si="26"/>
        <v/>
      </c>
      <c r="C139" s="49"/>
      <c r="D139" s="9"/>
      <c r="E139" s="9"/>
      <c r="F139" s="9"/>
      <c r="G139" s="8"/>
      <c r="H139" s="8"/>
      <c r="I139" s="8"/>
      <c r="J139" s="8"/>
      <c r="K139" s="8"/>
      <c r="L139" s="8"/>
      <c r="M139" s="8"/>
      <c r="N139" s="8"/>
      <c r="O139" s="8"/>
      <c r="P139" s="8"/>
      <c r="Q139" s="8"/>
      <c r="R139" s="52">
        <f t="shared" si="27"/>
        <v>0</v>
      </c>
      <c r="S139" s="52">
        <f t="shared" si="28"/>
        <v>0</v>
      </c>
      <c r="T139" s="53">
        <f t="shared" si="29"/>
        <v>0</v>
      </c>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52">
        <f t="shared" si="30"/>
        <v>0</v>
      </c>
      <c r="AW139" s="54">
        <f t="shared" si="31"/>
        <v>0</v>
      </c>
      <c r="AX139" s="55">
        <f t="shared" si="32"/>
        <v>0</v>
      </c>
      <c r="AY139" s="44"/>
      <c r="AZ139" s="44"/>
      <c r="BA139" s="44"/>
      <c r="BB139" s="44"/>
      <c r="BC139" s="44"/>
      <c r="BD139" s="44"/>
      <c r="BE139" s="44"/>
      <c r="BF139" s="44"/>
      <c r="BG139" s="52">
        <f t="shared" si="33"/>
        <v>0</v>
      </c>
      <c r="BH139" s="56">
        <f t="shared" si="34"/>
        <v>0</v>
      </c>
      <c r="BI139" s="55">
        <f t="shared" si="35"/>
        <v>0</v>
      </c>
      <c r="BJ139" s="57">
        <f t="shared" si="36"/>
        <v>0</v>
      </c>
      <c r="BK139" s="57">
        <f t="shared" si="37"/>
        <v>0</v>
      </c>
      <c r="BL139" s="58" t="e">
        <f t="shared" si="38"/>
        <v>#DIV/0!</v>
      </c>
      <c r="BM139" s="120"/>
      <c r="BN139" s="120"/>
    </row>
    <row r="140" spans="1:66" x14ac:dyDescent="0.25">
      <c r="A140" s="115"/>
      <c r="B140" s="5" t="str">
        <f t="shared" si="26"/>
        <v/>
      </c>
      <c r="C140" s="49"/>
      <c r="D140" s="9"/>
      <c r="E140" s="9"/>
      <c r="F140" s="9"/>
      <c r="G140" s="8"/>
      <c r="H140" s="8"/>
      <c r="I140" s="8"/>
      <c r="J140" s="8"/>
      <c r="K140" s="8"/>
      <c r="L140" s="8"/>
      <c r="M140" s="8"/>
      <c r="N140" s="8"/>
      <c r="O140" s="8"/>
      <c r="P140" s="8"/>
      <c r="Q140" s="8"/>
      <c r="R140" s="52">
        <f t="shared" si="27"/>
        <v>0</v>
      </c>
      <c r="S140" s="52">
        <f t="shared" si="28"/>
        <v>0</v>
      </c>
      <c r="T140" s="53">
        <f t="shared" si="29"/>
        <v>0</v>
      </c>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52">
        <f t="shared" si="30"/>
        <v>0</v>
      </c>
      <c r="AW140" s="54">
        <f t="shared" si="31"/>
        <v>0</v>
      </c>
      <c r="AX140" s="55">
        <f t="shared" si="32"/>
        <v>0</v>
      </c>
      <c r="AY140" s="44"/>
      <c r="AZ140" s="44"/>
      <c r="BA140" s="44"/>
      <c r="BB140" s="44"/>
      <c r="BC140" s="44"/>
      <c r="BD140" s="44"/>
      <c r="BE140" s="44"/>
      <c r="BF140" s="44"/>
      <c r="BG140" s="52">
        <f t="shared" si="33"/>
        <v>0</v>
      </c>
      <c r="BH140" s="56">
        <f t="shared" si="34"/>
        <v>0</v>
      </c>
      <c r="BI140" s="55">
        <f t="shared" si="35"/>
        <v>0</v>
      </c>
      <c r="BJ140" s="57">
        <f t="shared" si="36"/>
        <v>0</v>
      </c>
      <c r="BK140" s="57">
        <f t="shared" si="37"/>
        <v>0</v>
      </c>
      <c r="BL140" s="58" t="e">
        <f t="shared" si="38"/>
        <v>#DIV/0!</v>
      </c>
      <c r="BM140" s="120"/>
      <c r="BN140" s="120"/>
    </row>
    <row r="141" spans="1:66" x14ac:dyDescent="0.25">
      <c r="A141" s="115"/>
      <c r="B141" s="5" t="str">
        <f t="shared" si="26"/>
        <v/>
      </c>
      <c r="C141" s="49"/>
      <c r="D141" s="9"/>
      <c r="E141" s="9"/>
      <c r="F141" s="9"/>
      <c r="G141" s="8"/>
      <c r="H141" s="8"/>
      <c r="I141" s="8"/>
      <c r="J141" s="8"/>
      <c r="K141" s="8"/>
      <c r="L141" s="8"/>
      <c r="M141" s="8"/>
      <c r="N141" s="8"/>
      <c r="O141" s="8"/>
      <c r="P141" s="8"/>
      <c r="Q141" s="8"/>
      <c r="R141" s="52">
        <f t="shared" si="27"/>
        <v>0</v>
      </c>
      <c r="S141" s="52">
        <f t="shared" si="28"/>
        <v>0</v>
      </c>
      <c r="T141" s="53">
        <f t="shared" si="29"/>
        <v>0</v>
      </c>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52">
        <f t="shared" si="30"/>
        <v>0</v>
      </c>
      <c r="AW141" s="54">
        <f t="shared" si="31"/>
        <v>0</v>
      </c>
      <c r="AX141" s="55">
        <f t="shared" si="32"/>
        <v>0</v>
      </c>
      <c r="AY141" s="44"/>
      <c r="AZ141" s="44"/>
      <c r="BA141" s="44"/>
      <c r="BB141" s="44"/>
      <c r="BC141" s="44"/>
      <c r="BD141" s="44"/>
      <c r="BE141" s="44"/>
      <c r="BF141" s="44"/>
      <c r="BG141" s="52">
        <f t="shared" si="33"/>
        <v>0</v>
      </c>
      <c r="BH141" s="56">
        <f t="shared" si="34"/>
        <v>0</v>
      </c>
      <c r="BI141" s="55">
        <f t="shared" si="35"/>
        <v>0</v>
      </c>
      <c r="BJ141" s="57">
        <f t="shared" si="36"/>
        <v>0</v>
      </c>
      <c r="BK141" s="57">
        <f t="shared" si="37"/>
        <v>0</v>
      </c>
      <c r="BL141" s="58" t="e">
        <f t="shared" si="38"/>
        <v>#DIV/0!</v>
      </c>
      <c r="BM141" s="120"/>
      <c r="BN141" s="120"/>
    </row>
    <row r="142" spans="1:66" x14ac:dyDescent="0.25">
      <c r="A142" s="115"/>
      <c r="B142" s="5" t="str">
        <f t="shared" si="26"/>
        <v/>
      </c>
      <c r="C142" s="49"/>
      <c r="D142" s="9"/>
      <c r="E142" s="9"/>
      <c r="F142" s="9"/>
      <c r="G142" s="8"/>
      <c r="H142" s="8"/>
      <c r="I142" s="8"/>
      <c r="J142" s="8"/>
      <c r="K142" s="8"/>
      <c r="L142" s="8"/>
      <c r="M142" s="8"/>
      <c r="N142" s="8"/>
      <c r="O142" s="8"/>
      <c r="P142" s="8"/>
      <c r="Q142" s="8"/>
      <c r="R142" s="52">
        <f t="shared" si="27"/>
        <v>0</v>
      </c>
      <c r="S142" s="52">
        <f t="shared" si="28"/>
        <v>0</v>
      </c>
      <c r="T142" s="53">
        <f t="shared" si="29"/>
        <v>0</v>
      </c>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52">
        <f t="shared" si="30"/>
        <v>0</v>
      </c>
      <c r="AW142" s="54">
        <f t="shared" si="31"/>
        <v>0</v>
      </c>
      <c r="AX142" s="55">
        <f t="shared" si="32"/>
        <v>0</v>
      </c>
      <c r="AY142" s="44"/>
      <c r="AZ142" s="44"/>
      <c r="BA142" s="44"/>
      <c r="BB142" s="44"/>
      <c r="BC142" s="44"/>
      <c r="BD142" s="44"/>
      <c r="BE142" s="44"/>
      <c r="BF142" s="44"/>
      <c r="BG142" s="52">
        <f t="shared" si="33"/>
        <v>0</v>
      </c>
      <c r="BH142" s="56">
        <f t="shared" si="34"/>
        <v>0</v>
      </c>
      <c r="BI142" s="55">
        <f t="shared" si="35"/>
        <v>0</v>
      </c>
      <c r="BJ142" s="57">
        <f t="shared" si="36"/>
        <v>0</v>
      </c>
      <c r="BK142" s="57">
        <f t="shared" si="37"/>
        <v>0</v>
      </c>
      <c r="BL142" s="58" t="e">
        <f t="shared" si="38"/>
        <v>#DIV/0!</v>
      </c>
      <c r="BM142" s="120"/>
      <c r="BN142" s="120"/>
    </row>
    <row r="143" spans="1:66" x14ac:dyDescent="0.25">
      <c r="A143" s="115"/>
      <c r="B143" s="5" t="str">
        <f t="shared" si="26"/>
        <v/>
      </c>
      <c r="C143" s="49"/>
      <c r="D143" s="9"/>
      <c r="E143" s="9"/>
      <c r="F143" s="9"/>
      <c r="G143" s="8"/>
      <c r="H143" s="8"/>
      <c r="I143" s="8"/>
      <c r="J143" s="8"/>
      <c r="K143" s="8"/>
      <c r="L143" s="8"/>
      <c r="M143" s="8"/>
      <c r="N143" s="8"/>
      <c r="O143" s="8"/>
      <c r="P143" s="8"/>
      <c r="Q143" s="8"/>
      <c r="R143" s="52">
        <f t="shared" si="27"/>
        <v>0</v>
      </c>
      <c r="S143" s="52">
        <f t="shared" si="28"/>
        <v>0</v>
      </c>
      <c r="T143" s="53">
        <f t="shared" si="29"/>
        <v>0</v>
      </c>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52">
        <f t="shared" si="30"/>
        <v>0</v>
      </c>
      <c r="AW143" s="54">
        <f t="shared" si="31"/>
        <v>0</v>
      </c>
      <c r="AX143" s="55">
        <f t="shared" si="32"/>
        <v>0</v>
      </c>
      <c r="AY143" s="44"/>
      <c r="AZ143" s="44"/>
      <c r="BA143" s="44"/>
      <c r="BB143" s="44"/>
      <c r="BC143" s="44"/>
      <c r="BD143" s="44"/>
      <c r="BE143" s="44"/>
      <c r="BF143" s="44"/>
      <c r="BG143" s="52">
        <f t="shared" si="33"/>
        <v>0</v>
      </c>
      <c r="BH143" s="56">
        <f t="shared" si="34"/>
        <v>0</v>
      </c>
      <c r="BI143" s="55">
        <f t="shared" si="35"/>
        <v>0</v>
      </c>
      <c r="BJ143" s="57">
        <f t="shared" si="36"/>
        <v>0</v>
      </c>
      <c r="BK143" s="57">
        <f t="shared" si="37"/>
        <v>0</v>
      </c>
      <c r="BL143" s="58" t="e">
        <f t="shared" si="38"/>
        <v>#DIV/0!</v>
      </c>
      <c r="BM143" s="120"/>
      <c r="BN143" s="120"/>
    </row>
    <row r="144" spans="1:66" x14ac:dyDescent="0.25">
      <c r="A144" s="115"/>
      <c r="B144" s="5" t="str">
        <f t="shared" si="26"/>
        <v/>
      </c>
      <c r="C144" s="49"/>
      <c r="D144" s="9"/>
      <c r="E144" s="9"/>
      <c r="F144" s="9"/>
      <c r="G144" s="8"/>
      <c r="H144" s="8"/>
      <c r="I144" s="8"/>
      <c r="J144" s="8"/>
      <c r="K144" s="8"/>
      <c r="L144" s="8"/>
      <c r="M144" s="8"/>
      <c r="N144" s="8"/>
      <c r="O144" s="8"/>
      <c r="P144" s="8"/>
      <c r="Q144" s="8"/>
      <c r="R144" s="52">
        <f t="shared" si="27"/>
        <v>0</v>
      </c>
      <c r="S144" s="52">
        <f t="shared" si="28"/>
        <v>0</v>
      </c>
      <c r="T144" s="53">
        <f t="shared" si="29"/>
        <v>0</v>
      </c>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52">
        <f t="shared" si="30"/>
        <v>0</v>
      </c>
      <c r="AW144" s="54">
        <f t="shared" si="31"/>
        <v>0</v>
      </c>
      <c r="AX144" s="55">
        <f t="shared" si="32"/>
        <v>0</v>
      </c>
      <c r="AY144" s="44"/>
      <c r="AZ144" s="44"/>
      <c r="BA144" s="44"/>
      <c r="BB144" s="44"/>
      <c r="BC144" s="44"/>
      <c r="BD144" s="44"/>
      <c r="BE144" s="44"/>
      <c r="BF144" s="44"/>
      <c r="BG144" s="52">
        <f t="shared" si="33"/>
        <v>0</v>
      </c>
      <c r="BH144" s="56">
        <f t="shared" si="34"/>
        <v>0</v>
      </c>
      <c r="BI144" s="55">
        <f t="shared" si="35"/>
        <v>0</v>
      </c>
      <c r="BJ144" s="57">
        <f t="shared" si="36"/>
        <v>0</v>
      </c>
      <c r="BK144" s="57">
        <f t="shared" si="37"/>
        <v>0</v>
      </c>
      <c r="BL144" s="58" t="e">
        <f t="shared" si="38"/>
        <v>#DIV/0!</v>
      </c>
      <c r="BM144" s="120"/>
      <c r="BN144" s="120"/>
    </row>
    <row r="145" spans="1:66" x14ac:dyDescent="0.25">
      <c r="A145" s="115"/>
      <c r="B145" s="5" t="str">
        <f t="shared" si="26"/>
        <v/>
      </c>
      <c r="C145" s="49"/>
      <c r="D145" s="9"/>
      <c r="E145" s="9"/>
      <c r="F145" s="9"/>
      <c r="G145" s="8"/>
      <c r="H145" s="8"/>
      <c r="I145" s="8"/>
      <c r="J145" s="8"/>
      <c r="K145" s="8"/>
      <c r="L145" s="8"/>
      <c r="M145" s="8"/>
      <c r="N145" s="8"/>
      <c r="O145" s="8"/>
      <c r="P145" s="8"/>
      <c r="Q145" s="8"/>
      <c r="R145" s="52">
        <f t="shared" si="27"/>
        <v>0</v>
      </c>
      <c r="S145" s="52">
        <f t="shared" si="28"/>
        <v>0</v>
      </c>
      <c r="T145" s="53">
        <f t="shared" si="29"/>
        <v>0</v>
      </c>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52">
        <f t="shared" si="30"/>
        <v>0</v>
      </c>
      <c r="AW145" s="54">
        <f t="shared" si="31"/>
        <v>0</v>
      </c>
      <c r="AX145" s="55">
        <f t="shared" si="32"/>
        <v>0</v>
      </c>
      <c r="AY145" s="44"/>
      <c r="AZ145" s="44"/>
      <c r="BA145" s="44"/>
      <c r="BB145" s="44"/>
      <c r="BC145" s="44"/>
      <c r="BD145" s="44"/>
      <c r="BE145" s="44"/>
      <c r="BF145" s="44"/>
      <c r="BG145" s="52">
        <f t="shared" si="33"/>
        <v>0</v>
      </c>
      <c r="BH145" s="56">
        <f t="shared" si="34"/>
        <v>0</v>
      </c>
      <c r="BI145" s="55">
        <f t="shared" si="35"/>
        <v>0</v>
      </c>
      <c r="BJ145" s="57">
        <f t="shared" si="36"/>
        <v>0</v>
      </c>
      <c r="BK145" s="57">
        <f t="shared" si="37"/>
        <v>0</v>
      </c>
      <c r="BL145" s="58" t="e">
        <f t="shared" si="38"/>
        <v>#DIV/0!</v>
      </c>
      <c r="BM145" s="120"/>
      <c r="BN145" s="120"/>
    </row>
    <row r="146" spans="1:66" x14ac:dyDescent="0.25">
      <c r="A146" s="115"/>
      <c r="B146" s="5" t="str">
        <f t="shared" si="26"/>
        <v/>
      </c>
      <c r="C146" s="49"/>
      <c r="D146" s="9"/>
      <c r="E146" s="9"/>
      <c r="F146" s="9"/>
      <c r="G146" s="8"/>
      <c r="H146" s="8"/>
      <c r="I146" s="8"/>
      <c r="J146" s="8"/>
      <c r="K146" s="8"/>
      <c r="L146" s="8"/>
      <c r="M146" s="8"/>
      <c r="N146" s="8"/>
      <c r="O146" s="8"/>
      <c r="P146" s="8"/>
      <c r="Q146" s="8"/>
      <c r="R146" s="52">
        <f t="shared" si="27"/>
        <v>0</v>
      </c>
      <c r="S146" s="52">
        <f t="shared" si="28"/>
        <v>0</v>
      </c>
      <c r="T146" s="53">
        <f t="shared" si="29"/>
        <v>0</v>
      </c>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52">
        <f t="shared" si="30"/>
        <v>0</v>
      </c>
      <c r="AW146" s="54">
        <f t="shared" si="31"/>
        <v>0</v>
      </c>
      <c r="AX146" s="55">
        <f t="shared" si="32"/>
        <v>0</v>
      </c>
      <c r="AY146" s="44"/>
      <c r="AZ146" s="44"/>
      <c r="BA146" s="44"/>
      <c r="BB146" s="44"/>
      <c r="BC146" s="44"/>
      <c r="BD146" s="44"/>
      <c r="BE146" s="44"/>
      <c r="BF146" s="44"/>
      <c r="BG146" s="52">
        <f t="shared" si="33"/>
        <v>0</v>
      </c>
      <c r="BH146" s="56">
        <f t="shared" si="34"/>
        <v>0</v>
      </c>
      <c r="BI146" s="55">
        <f t="shared" si="35"/>
        <v>0</v>
      </c>
      <c r="BJ146" s="57">
        <f t="shared" si="36"/>
        <v>0</v>
      </c>
      <c r="BK146" s="57">
        <f t="shared" si="37"/>
        <v>0</v>
      </c>
      <c r="BL146" s="58" t="e">
        <f t="shared" si="38"/>
        <v>#DIV/0!</v>
      </c>
      <c r="BM146" s="120"/>
      <c r="BN146" s="120"/>
    </row>
    <row r="147" spans="1:66" x14ac:dyDescent="0.25">
      <c r="A147" s="115"/>
      <c r="B147" s="5" t="str">
        <f t="shared" si="26"/>
        <v/>
      </c>
      <c r="C147" s="49"/>
      <c r="D147" s="9"/>
      <c r="E147" s="9"/>
      <c r="F147" s="9"/>
      <c r="G147" s="8"/>
      <c r="H147" s="8"/>
      <c r="I147" s="8"/>
      <c r="J147" s="8"/>
      <c r="K147" s="8"/>
      <c r="L147" s="8"/>
      <c r="M147" s="8"/>
      <c r="N147" s="8"/>
      <c r="O147" s="8"/>
      <c r="P147" s="8"/>
      <c r="Q147" s="8"/>
      <c r="R147" s="52">
        <f t="shared" si="27"/>
        <v>0</v>
      </c>
      <c r="S147" s="52">
        <f t="shared" si="28"/>
        <v>0</v>
      </c>
      <c r="T147" s="53">
        <f t="shared" si="29"/>
        <v>0</v>
      </c>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52">
        <f t="shared" si="30"/>
        <v>0</v>
      </c>
      <c r="AW147" s="54">
        <f t="shared" si="31"/>
        <v>0</v>
      </c>
      <c r="AX147" s="55">
        <f t="shared" si="32"/>
        <v>0</v>
      </c>
      <c r="AY147" s="44"/>
      <c r="AZ147" s="44"/>
      <c r="BA147" s="44"/>
      <c r="BB147" s="44"/>
      <c r="BC147" s="44"/>
      <c r="BD147" s="44"/>
      <c r="BE147" s="44"/>
      <c r="BF147" s="44"/>
      <c r="BG147" s="52">
        <f t="shared" si="33"/>
        <v>0</v>
      </c>
      <c r="BH147" s="56">
        <f t="shared" si="34"/>
        <v>0</v>
      </c>
      <c r="BI147" s="55">
        <f t="shared" si="35"/>
        <v>0</v>
      </c>
      <c r="BJ147" s="57">
        <f t="shared" si="36"/>
        <v>0</v>
      </c>
      <c r="BK147" s="57">
        <f t="shared" si="37"/>
        <v>0</v>
      </c>
      <c r="BL147" s="58" t="e">
        <f t="shared" si="38"/>
        <v>#DIV/0!</v>
      </c>
      <c r="BM147" s="120"/>
      <c r="BN147" s="120"/>
    </row>
    <row r="148" spans="1:66" x14ac:dyDescent="0.25">
      <c r="A148" s="115"/>
      <c r="B148" s="5" t="str">
        <f t="shared" si="26"/>
        <v/>
      </c>
      <c r="C148" s="49"/>
      <c r="D148" s="9"/>
      <c r="E148" s="9"/>
      <c r="F148" s="9"/>
      <c r="G148" s="8"/>
      <c r="H148" s="8"/>
      <c r="I148" s="8"/>
      <c r="J148" s="8"/>
      <c r="K148" s="8"/>
      <c r="L148" s="8"/>
      <c r="M148" s="8"/>
      <c r="N148" s="8"/>
      <c r="O148" s="8"/>
      <c r="P148" s="8"/>
      <c r="Q148" s="8"/>
      <c r="R148" s="52">
        <f t="shared" si="27"/>
        <v>0</v>
      </c>
      <c r="S148" s="52">
        <f t="shared" si="28"/>
        <v>0</v>
      </c>
      <c r="T148" s="53">
        <f t="shared" si="29"/>
        <v>0</v>
      </c>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52">
        <f t="shared" si="30"/>
        <v>0</v>
      </c>
      <c r="AW148" s="54">
        <f t="shared" si="31"/>
        <v>0</v>
      </c>
      <c r="AX148" s="55">
        <f t="shared" si="32"/>
        <v>0</v>
      </c>
      <c r="AY148" s="44"/>
      <c r="AZ148" s="44"/>
      <c r="BA148" s="44"/>
      <c r="BB148" s="44"/>
      <c r="BC148" s="44"/>
      <c r="BD148" s="44"/>
      <c r="BE148" s="44"/>
      <c r="BF148" s="44"/>
      <c r="BG148" s="52">
        <f t="shared" si="33"/>
        <v>0</v>
      </c>
      <c r="BH148" s="56">
        <f t="shared" si="34"/>
        <v>0</v>
      </c>
      <c r="BI148" s="55">
        <f t="shared" si="35"/>
        <v>0</v>
      </c>
      <c r="BJ148" s="57">
        <f t="shared" si="36"/>
        <v>0</v>
      </c>
      <c r="BK148" s="57">
        <f t="shared" si="37"/>
        <v>0</v>
      </c>
      <c r="BL148" s="58" t="e">
        <f t="shared" si="38"/>
        <v>#DIV/0!</v>
      </c>
      <c r="BM148" s="120"/>
      <c r="BN148" s="120"/>
    </row>
    <row r="149" spans="1:66" x14ac:dyDescent="0.25">
      <c r="A149" s="115"/>
      <c r="B149" s="5" t="str">
        <f t="shared" si="26"/>
        <v/>
      </c>
      <c r="C149" s="49"/>
      <c r="D149" s="9"/>
      <c r="E149" s="9"/>
      <c r="F149" s="9"/>
      <c r="G149" s="8"/>
      <c r="H149" s="8"/>
      <c r="I149" s="8"/>
      <c r="J149" s="8"/>
      <c r="K149" s="8"/>
      <c r="L149" s="8"/>
      <c r="M149" s="8"/>
      <c r="N149" s="8"/>
      <c r="O149" s="8"/>
      <c r="P149" s="8"/>
      <c r="Q149" s="8"/>
      <c r="R149" s="52">
        <f t="shared" si="27"/>
        <v>0</v>
      </c>
      <c r="S149" s="52">
        <f t="shared" si="28"/>
        <v>0</v>
      </c>
      <c r="T149" s="53">
        <f t="shared" si="29"/>
        <v>0</v>
      </c>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52">
        <f t="shared" si="30"/>
        <v>0</v>
      </c>
      <c r="AW149" s="54">
        <f t="shared" si="31"/>
        <v>0</v>
      </c>
      <c r="AX149" s="55">
        <f t="shared" si="32"/>
        <v>0</v>
      </c>
      <c r="AY149" s="44"/>
      <c r="AZ149" s="44"/>
      <c r="BA149" s="44"/>
      <c r="BB149" s="44"/>
      <c r="BC149" s="44"/>
      <c r="BD149" s="44"/>
      <c r="BE149" s="44"/>
      <c r="BF149" s="44"/>
      <c r="BG149" s="52">
        <f t="shared" si="33"/>
        <v>0</v>
      </c>
      <c r="BH149" s="56">
        <f t="shared" si="34"/>
        <v>0</v>
      </c>
      <c r="BI149" s="55">
        <f t="shared" si="35"/>
        <v>0</v>
      </c>
      <c r="BJ149" s="57">
        <f t="shared" si="36"/>
        <v>0</v>
      </c>
      <c r="BK149" s="57">
        <f t="shared" si="37"/>
        <v>0</v>
      </c>
      <c r="BL149" s="58" t="e">
        <f t="shared" si="38"/>
        <v>#DIV/0!</v>
      </c>
      <c r="BM149" s="120"/>
      <c r="BN149" s="120"/>
    </row>
    <row r="150" spans="1:66" x14ac:dyDescent="0.25">
      <c r="A150" s="115"/>
      <c r="B150" s="5" t="str">
        <f t="shared" si="26"/>
        <v/>
      </c>
      <c r="C150" s="49"/>
      <c r="D150" s="9"/>
      <c r="E150" s="9"/>
      <c r="F150" s="9"/>
      <c r="G150" s="8"/>
      <c r="H150" s="8"/>
      <c r="I150" s="8"/>
      <c r="J150" s="8"/>
      <c r="K150" s="8"/>
      <c r="L150" s="8"/>
      <c r="M150" s="8"/>
      <c r="N150" s="8"/>
      <c r="O150" s="8"/>
      <c r="P150" s="8"/>
      <c r="Q150" s="8"/>
      <c r="R150" s="52">
        <f t="shared" si="27"/>
        <v>0</v>
      </c>
      <c r="S150" s="52">
        <f t="shared" si="28"/>
        <v>0</v>
      </c>
      <c r="T150" s="53">
        <f t="shared" si="29"/>
        <v>0</v>
      </c>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52">
        <f t="shared" si="30"/>
        <v>0</v>
      </c>
      <c r="AW150" s="54">
        <f t="shared" si="31"/>
        <v>0</v>
      </c>
      <c r="AX150" s="55">
        <f t="shared" si="32"/>
        <v>0</v>
      </c>
      <c r="AY150" s="44"/>
      <c r="AZ150" s="44"/>
      <c r="BA150" s="44"/>
      <c r="BB150" s="44"/>
      <c r="BC150" s="44"/>
      <c r="BD150" s="44"/>
      <c r="BE150" s="44"/>
      <c r="BF150" s="44"/>
      <c r="BG150" s="52">
        <f t="shared" si="33"/>
        <v>0</v>
      </c>
      <c r="BH150" s="56">
        <f t="shared" si="34"/>
        <v>0</v>
      </c>
      <c r="BI150" s="55">
        <f t="shared" si="35"/>
        <v>0</v>
      </c>
      <c r="BJ150" s="57">
        <f t="shared" si="36"/>
        <v>0</v>
      </c>
      <c r="BK150" s="57">
        <f t="shared" si="37"/>
        <v>0</v>
      </c>
      <c r="BL150" s="58" t="e">
        <f t="shared" si="38"/>
        <v>#DIV/0!</v>
      </c>
      <c r="BM150" s="120"/>
      <c r="BN150" s="120"/>
    </row>
    <row r="151" spans="1:66" x14ac:dyDescent="0.25">
      <c r="A151" s="115"/>
      <c r="B151" s="5" t="str">
        <f t="shared" si="26"/>
        <v/>
      </c>
      <c r="C151" s="49"/>
      <c r="D151" s="9"/>
      <c r="E151" s="9"/>
      <c r="F151" s="9"/>
      <c r="G151" s="8"/>
      <c r="H151" s="8"/>
      <c r="I151" s="8"/>
      <c r="J151" s="8"/>
      <c r="K151" s="8"/>
      <c r="L151" s="8"/>
      <c r="M151" s="8"/>
      <c r="N151" s="8"/>
      <c r="O151" s="8"/>
      <c r="P151" s="8"/>
      <c r="Q151" s="8"/>
      <c r="R151" s="52">
        <f t="shared" si="27"/>
        <v>0</v>
      </c>
      <c r="S151" s="52">
        <f t="shared" si="28"/>
        <v>0</v>
      </c>
      <c r="T151" s="53">
        <f t="shared" si="29"/>
        <v>0</v>
      </c>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52">
        <f t="shared" si="30"/>
        <v>0</v>
      </c>
      <c r="AW151" s="54">
        <f t="shared" si="31"/>
        <v>0</v>
      </c>
      <c r="AX151" s="55">
        <f t="shared" si="32"/>
        <v>0</v>
      </c>
      <c r="AY151" s="44"/>
      <c r="AZ151" s="44"/>
      <c r="BA151" s="44"/>
      <c r="BB151" s="44"/>
      <c r="BC151" s="44"/>
      <c r="BD151" s="44"/>
      <c r="BE151" s="44"/>
      <c r="BF151" s="44"/>
      <c r="BG151" s="52">
        <f t="shared" si="33"/>
        <v>0</v>
      </c>
      <c r="BH151" s="56">
        <f t="shared" si="34"/>
        <v>0</v>
      </c>
      <c r="BI151" s="55">
        <f t="shared" si="35"/>
        <v>0</v>
      </c>
      <c r="BJ151" s="57">
        <f t="shared" si="36"/>
        <v>0</v>
      </c>
      <c r="BK151" s="57">
        <f t="shared" si="37"/>
        <v>0</v>
      </c>
      <c r="BL151" s="58" t="e">
        <f t="shared" si="38"/>
        <v>#DIV/0!</v>
      </c>
      <c r="BM151" s="120"/>
      <c r="BN151" s="120"/>
    </row>
    <row r="152" spans="1:66" x14ac:dyDescent="0.25">
      <c r="A152" s="115"/>
      <c r="B152" s="5" t="str">
        <f t="shared" si="26"/>
        <v/>
      </c>
      <c r="C152" s="50"/>
      <c r="D152" s="9"/>
      <c r="E152" s="9"/>
      <c r="F152" s="9"/>
      <c r="G152" s="8"/>
      <c r="H152" s="8"/>
      <c r="I152" s="8"/>
      <c r="J152" s="8"/>
      <c r="K152" s="8"/>
      <c r="L152" s="8"/>
      <c r="M152" s="8"/>
      <c r="N152" s="8"/>
      <c r="O152" s="8"/>
      <c r="P152" s="8"/>
      <c r="Q152" s="8"/>
      <c r="R152" s="52">
        <f t="shared" si="27"/>
        <v>0</v>
      </c>
      <c r="S152" s="52">
        <f t="shared" si="28"/>
        <v>0</v>
      </c>
      <c r="T152" s="53">
        <f t="shared" si="29"/>
        <v>0</v>
      </c>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52">
        <f t="shared" si="30"/>
        <v>0</v>
      </c>
      <c r="AW152" s="54">
        <f t="shared" si="31"/>
        <v>0</v>
      </c>
      <c r="AX152" s="55">
        <f t="shared" si="32"/>
        <v>0</v>
      </c>
      <c r="AY152" s="44"/>
      <c r="AZ152" s="44"/>
      <c r="BA152" s="44"/>
      <c r="BB152" s="44"/>
      <c r="BC152" s="44"/>
      <c r="BD152" s="44"/>
      <c r="BE152" s="44"/>
      <c r="BF152" s="44"/>
      <c r="BG152" s="52">
        <f t="shared" si="33"/>
        <v>0</v>
      </c>
      <c r="BH152" s="56">
        <f t="shared" si="34"/>
        <v>0</v>
      </c>
      <c r="BI152" s="55">
        <f t="shared" si="35"/>
        <v>0</v>
      </c>
      <c r="BJ152" s="57">
        <f t="shared" si="36"/>
        <v>0</v>
      </c>
      <c r="BK152" s="57">
        <f t="shared" si="37"/>
        <v>0</v>
      </c>
      <c r="BL152" s="58" t="e">
        <f t="shared" si="38"/>
        <v>#DIV/0!</v>
      </c>
      <c r="BM152" s="120"/>
      <c r="BN152" s="120"/>
    </row>
    <row r="153" spans="1:66" x14ac:dyDescent="0.25">
      <c r="A153" s="115"/>
      <c r="B153" s="5" t="str">
        <f t="shared" si="26"/>
        <v/>
      </c>
      <c r="C153" s="49"/>
      <c r="D153" s="9"/>
      <c r="E153" s="9"/>
      <c r="F153" s="9"/>
      <c r="G153" s="8"/>
      <c r="H153" s="8"/>
      <c r="I153" s="8"/>
      <c r="J153" s="8"/>
      <c r="K153" s="8"/>
      <c r="L153" s="8"/>
      <c r="M153" s="8"/>
      <c r="N153" s="8"/>
      <c r="O153" s="8"/>
      <c r="P153" s="8"/>
      <c r="Q153" s="8"/>
      <c r="R153" s="52">
        <f t="shared" si="27"/>
        <v>0</v>
      </c>
      <c r="S153" s="52">
        <f t="shared" si="28"/>
        <v>0</v>
      </c>
      <c r="T153" s="53">
        <f t="shared" si="29"/>
        <v>0</v>
      </c>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52">
        <f t="shared" si="30"/>
        <v>0</v>
      </c>
      <c r="AW153" s="54">
        <f t="shared" si="31"/>
        <v>0</v>
      </c>
      <c r="AX153" s="55">
        <f t="shared" si="32"/>
        <v>0</v>
      </c>
      <c r="AY153" s="44"/>
      <c r="AZ153" s="44"/>
      <c r="BA153" s="44"/>
      <c r="BB153" s="44"/>
      <c r="BC153" s="44"/>
      <c r="BD153" s="44"/>
      <c r="BE153" s="44"/>
      <c r="BF153" s="44"/>
      <c r="BG153" s="52">
        <f t="shared" si="33"/>
        <v>0</v>
      </c>
      <c r="BH153" s="56">
        <f t="shared" si="34"/>
        <v>0</v>
      </c>
      <c r="BI153" s="55">
        <f t="shared" si="35"/>
        <v>0</v>
      </c>
      <c r="BJ153" s="57">
        <f t="shared" si="36"/>
        <v>0</v>
      </c>
      <c r="BK153" s="57">
        <f t="shared" si="37"/>
        <v>0</v>
      </c>
      <c r="BL153" s="58" t="e">
        <f t="shared" si="38"/>
        <v>#DIV/0!</v>
      </c>
      <c r="BM153" s="120"/>
      <c r="BN153" s="120"/>
    </row>
    <row r="154" spans="1:66" x14ac:dyDescent="0.25">
      <c r="A154" s="115"/>
      <c r="B154" s="5" t="str">
        <f t="shared" si="26"/>
        <v/>
      </c>
      <c r="C154" s="49"/>
      <c r="D154" s="9"/>
      <c r="E154" s="9"/>
      <c r="F154" s="9"/>
      <c r="G154" s="8"/>
      <c r="H154" s="8"/>
      <c r="I154" s="8"/>
      <c r="J154" s="8"/>
      <c r="K154" s="8"/>
      <c r="L154" s="8"/>
      <c r="M154" s="8"/>
      <c r="N154" s="8"/>
      <c r="O154" s="8"/>
      <c r="P154" s="8"/>
      <c r="Q154" s="8"/>
      <c r="R154" s="52">
        <f t="shared" si="27"/>
        <v>0</v>
      </c>
      <c r="S154" s="52">
        <f t="shared" si="28"/>
        <v>0</v>
      </c>
      <c r="T154" s="53">
        <f t="shared" si="29"/>
        <v>0</v>
      </c>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52">
        <f t="shared" si="30"/>
        <v>0</v>
      </c>
      <c r="AW154" s="54">
        <f t="shared" si="31"/>
        <v>0</v>
      </c>
      <c r="AX154" s="55">
        <f t="shared" si="32"/>
        <v>0</v>
      </c>
      <c r="AY154" s="44"/>
      <c r="AZ154" s="44"/>
      <c r="BA154" s="44"/>
      <c r="BB154" s="44"/>
      <c r="BC154" s="44"/>
      <c r="BD154" s="44"/>
      <c r="BE154" s="44"/>
      <c r="BF154" s="44"/>
      <c r="BG154" s="52">
        <f t="shared" si="33"/>
        <v>0</v>
      </c>
      <c r="BH154" s="56">
        <f t="shared" si="34"/>
        <v>0</v>
      </c>
      <c r="BI154" s="55">
        <f t="shared" si="35"/>
        <v>0</v>
      </c>
      <c r="BJ154" s="57">
        <f t="shared" si="36"/>
        <v>0</v>
      </c>
      <c r="BK154" s="57">
        <f t="shared" si="37"/>
        <v>0</v>
      </c>
      <c r="BL154" s="58" t="e">
        <f t="shared" si="38"/>
        <v>#DIV/0!</v>
      </c>
      <c r="BM154" s="120"/>
      <c r="BN154" s="120"/>
    </row>
    <row r="155" spans="1:66" x14ac:dyDescent="0.25">
      <c r="A155" s="115"/>
      <c r="B155" s="5" t="str">
        <f t="shared" si="26"/>
        <v/>
      </c>
      <c r="C155" s="49"/>
      <c r="D155" s="9"/>
      <c r="E155" s="9"/>
      <c r="F155" s="9"/>
      <c r="G155" s="8"/>
      <c r="H155" s="8"/>
      <c r="I155" s="8"/>
      <c r="J155" s="8"/>
      <c r="K155" s="8"/>
      <c r="L155" s="8"/>
      <c r="M155" s="8"/>
      <c r="N155" s="8"/>
      <c r="O155" s="8"/>
      <c r="P155" s="8"/>
      <c r="Q155" s="8"/>
      <c r="R155" s="52">
        <f t="shared" si="27"/>
        <v>0</v>
      </c>
      <c r="S155" s="52">
        <f t="shared" si="28"/>
        <v>0</v>
      </c>
      <c r="T155" s="53">
        <f t="shared" si="29"/>
        <v>0</v>
      </c>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52">
        <f t="shared" si="30"/>
        <v>0</v>
      </c>
      <c r="AW155" s="54">
        <f t="shared" si="31"/>
        <v>0</v>
      </c>
      <c r="AX155" s="55">
        <f t="shared" si="32"/>
        <v>0</v>
      </c>
      <c r="AY155" s="44"/>
      <c r="AZ155" s="44"/>
      <c r="BA155" s="44"/>
      <c r="BB155" s="44"/>
      <c r="BC155" s="44"/>
      <c r="BD155" s="44"/>
      <c r="BE155" s="44"/>
      <c r="BF155" s="44"/>
      <c r="BG155" s="52">
        <f t="shared" si="33"/>
        <v>0</v>
      </c>
      <c r="BH155" s="56">
        <f t="shared" si="34"/>
        <v>0</v>
      </c>
      <c r="BI155" s="55">
        <f t="shared" si="35"/>
        <v>0</v>
      </c>
      <c r="BJ155" s="57">
        <f t="shared" si="36"/>
        <v>0</v>
      </c>
      <c r="BK155" s="57">
        <f t="shared" si="37"/>
        <v>0</v>
      </c>
      <c r="BL155" s="58" t="e">
        <f t="shared" si="38"/>
        <v>#DIV/0!</v>
      </c>
      <c r="BM155" s="120"/>
      <c r="BN155" s="120"/>
    </row>
    <row r="156" spans="1:66" x14ac:dyDescent="0.25">
      <c r="A156" s="115"/>
      <c r="B156" s="5" t="str">
        <f t="shared" si="26"/>
        <v/>
      </c>
      <c r="C156" s="49"/>
      <c r="D156" s="9"/>
      <c r="E156" s="9"/>
      <c r="F156" s="9"/>
      <c r="G156" s="8"/>
      <c r="H156" s="8"/>
      <c r="I156" s="8"/>
      <c r="J156" s="8"/>
      <c r="K156" s="8"/>
      <c r="L156" s="8"/>
      <c r="M156" s="8"/>
      <c r="N156" s="8"/>
      <c r="O156" s="8"/>
      <c r="P156" s="8"/>
      <c r="Q156" s="8"/>
      <c r="R156" s="52">
        <f t="shared" si="27"/>
        <v>0</v>
      </c>
      <c r="S156" s="52">
        <f t="shared" si="28"/>
        <v>0</v>
      </c>
      <c r="T156" s="53">
        <f t="shared" si="29"/>
        <v>0</v>
      </c>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52">
        <f t="shared" si="30"/>
        <v>0</v>
      </c>
      <c r="AW156" s="54">
        <f t="shared" si="31"/>
        <v>0</v>
      </c>
      <c r="AX156" s="55">
        <f t="shared" si="32"/>
        <v>0</v>
      </c>
      <c r="AY156" s="44"/>
      <c r="AZ156" s="44"/>
      <c r="BA156" s="44"/>
      <c r="BB156" s="44"/>
      <c r="BC156" s="44"/>
      <c r="BD156" s="44"/>
      <c r="BE156" s="44"/>
      <c r="BF156" s="44"/>
      <c r="BG156" s="52">
        <f t="shared" si="33"/>
        <v>0</v>
      </c>
      <c r="BH156" s="56">
        <f t="shared" si="34"/>
        <v>0</v>
      </c>
      <c r="BI156" s="55">
        <f t="shared" si="35"/>
        <v>0</v>
      </c>
      <c r="BJ156" s="57">
        <f t="shared" si="36"/>
        <v>0</v>
      </c>
      <c r="BK156" s="57">
        <f t="shared" si="37"/>
        <v>0</v>
      </c>
      <c r="BL156" s="58" t="e">
        <f t="shared" si="38"/>
        <v>#DIV/0!</v>
      </c>
      <c r="BM156" s="120"/>
      <c r="BN156" s="120"/>
    </row>
    <row r="157" spans="1:66" x14ac:dyDescent="0.25">
      <c r="A157" s="115"/>
      <c r="B157" s="5" t="str">
        <f t="shared" si="26"/>
        <v/>
      </c>
      <c r="C157" s="49"/>
      <c r="D157" s="9"/>
      <c r="E157" s="9"/>
      <c r="F157" s="9"/>
      <c r="G157" s="8"/>
      <c r="H157" s="8"/>
      <c r="I157" s="8"/>
      <c r="J157" s="8"/>
      <c r="K157" s="8"/>
      <c r="L157" s="8"/>
      <c r="M157" s="8"/>
      <c r="N157" s="8"/>
      <c r="O157" s="8"/>
      <c r="P157" s="8"/>
      <c r="Q157" s="8"/>
      <c r="R157" s="52">
        <f t="shared" si="27"/>
        <v>0</v>
      </c>
      <c r="S157" s="52">
        <f t="shared" si="28"/>
        <v>0</v>
      </c>
      <c r="T157" s="53">
        <f t="shared" si="29"/>
        <v>0</v>
      </c>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52">
        <f t="shared" si="30"/>
        <v>0</v>
      </c>
      <c r="AW157" s="54">
        <f t="shared" si="31"/>
        <v>0</v>
      </c>
      <c r="AX157" s="55">
        <f t="shared" si="32"/>
        <v>0</v>
      </c>
      <c r="AY157" s="44"/>
      <c r="AZ157" s="44"/>
      <c r="BA157" s="44"/>
      <c r="BB157" s="44"/>
      <c r="BC157" s="44"/>
      <c r="BD157" s="44"/>
      <c r="BE157" s="44"/>
      <c r="BF157" s="44"/>
      <c r="BG157" s="52">
        <f t="shared" si="33"/>
        <v>0</v>
      </c>
      <c r="BH157" s="56">
        <f t="shared" si="34"/>
        <v>0</v>
      </c>
      <c r="BI157" s="55">
        <f t="shared" si="35"/>
        <v>0</v>
      </c>
      <c r="BJ157" s="57">
        <f t="shared" si="36"/>
        <v>0</v>
      </c>
      <c r="BK157" s="57">
        <f t="shared" si="37"/>
        <v>0</v>
      </c>
      <c r="BL157" s="58" t="e">
        <f t="shared" si="38"/>
        <v>#DIV/0!</v>
      </c>
      <c r="BM157" s="120"/>
      <c r="BN157" s="120"/>
    </row>
    <row r="158" spans="1:66" x14ac:dyDescent="0.25">
      <c r="A158" s="115"/>
      <c r="B158" s="5" t="str">
        <f t="shared" si="26"/>
        <v/>
      </c>
      <c r="C158" s="49"/>
      <c r="D158" s="9"/>
      <c r="E158" s="9"/>
      <c r="F158" s="9"/>
      <c r="G158" s="8"/>
      <c r="H158" s="8"/>
      <c r="I158" s="8"/>
      <c r="J158" s="8"/>
      <c r="K158" s="8"/>
      <c r="L158" s="8"/>
      <c r="M158" s="8"/>
      <c r="N158" s="8"/>
      <c r="O158" s="8"/>
      <c r="P158" s="8"/>
      <c r="Q158" s="8"/>
      <c r="R158" s="52">
        <f t="shared" si="27"/>
        <v>0</v>
      </c>
      <c r="S158" s="52">
        <f t="shared" si="28"/>
        <v>0</v>
      </c>
      <c r="T158" s="53">
        <f t="shared" si="29"/>
        <v>0</v>
      </c>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52">
        <f t="shared" si="30"/>
        <v>0</v>
      </c>
      <c r="AW158" s="54">
        <f t="shared" si="31"/>
        <v>0</v>
      </c>
      <c r="AX158" s="55">
        <f t="shared" si="32"/>
        <v>0</v>
      </c>
      <c r="AY158" s="44"/>
      <c r="AZ158" s="44"/>
      <c r="BA158" s="44"/>
      <c r="BB158" s="44"/>
      <c r="BC158" s="44"/>
      <c r="BD158" s="44"/>
      <c r="BE158" s="44"/>
      <c r="BF158" s="44"/>
      <c r="BG158" s="52">
        <f t="shared" si="33"/>
        <v>0</v>
      </c>
      <c r="BH158" s="56">
        <f t="shared" si="34"/>
        <v>0</v>
      </c>
      <c r="BI158" s="55">
        <f t="shared" si="35"/>
        <v>0</v>
      </c>
      <c r="BJ158" s="57">
        <f t="shared" si="36"/>
        <v>0</v>
      </c>
      <c r="BK158" s="57">
        <f t="shared" si="37"/>
        <v>0</v>
      </c>
      <c r="BL158" s="58" t="e">
        <f t="shared" si="38"/>
        <v>#DIV/0!</v>
      </c>
      <c r="BM158" s="120"/>
      <c r="BN158" s="120"/>
    </row>
    <row r="159" spans="1:66" x14ac:dyDescent="0.25">
      <c r="A159" s="115"/>
      <c r="B159" s="5" t="str">
        <f t="shared" si="26"/>
        <v/>
      </c>
      <c r="C159" s="49"/>
      <c r="D159" s="9"/>
      <c r="E159" s="9"/>
      <c r="F159" s="9"/>
      <c r="G159" s="8"/>
      <c r="H159" s="8"/>
      <c r="I159" s="8"/>
      <c r="J159" s="8"/>
      <c r="K159" s="8"/>
      <c r="L159" s="8"/>
      <c r="M159" s="8"/>
      <c r="N159" s="8"/>
      <c r="O159" s="8"/>
      <c r="P159" s="8"/>
      <c r="Q159" s="8"/>
      <c r="R159" s="52">
        <f t="shared" si="27"/>
        <v>0</v>
      </c>
      <c r="S159" s="52">
        <f t="shared" si="28"/>
        <v>0</v>
      </c>
      <c r="T159" s="53">
        <f t="shared" si="29"/>
        <v>0</v>
      </c>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52">
        <f t="shared" si="30"/>
        <v>0</v>
      </c>
      <c r="AW159" s="54">
        <f t="shared" si="31"/>
        <v>0</v>
      </c>
      <c r="AX159" s="55">
        <f t="shared" si="32"/>
        <v>0</v>
      </c>
      <c r="AY159" s="44"/>
      <c r="AZ159" s="44"/>
      <c r="BA159" s="44"/>
      <c r="BB159" s="44"/>
      <c r="BC159" s="44"/>
      <c r="BD159" s="44"/>
      <c r="BE159" s="44"/>
      <c r="BF159" s="44"/>
      <c r="BG159" s="52">
        <f t="shared" si="33"/>
        <v>0</v>
      </c>
      <c r="BH159" s="56">
        <f t="shared" si="34"/>
        <v>0</v>
      </c>
      <c r="BI159" s="55">
        <f t="shared" si="35"/>
        <v>0</v>
      </c>
      <c r="BJ159" s="57">
        <f t="shared" si="36"/>
        <v>0</v>
      </c>
      <c r="BK159" s="57">
        <f t="shared" si="37"/>
        <v>0</v>
      </c>
      <c r="BL159" s="58" t="e">
        <f t="shared" si="38"/>
        <v>#DIV/0!</v>
      </c>
      <c r="BM159" s="120"/>
      <c r="BN159" s="120"/>
    </row>
    <row r="160" spans="1:66" x14ac:dyDescent="0.25">
      <c r="A160" s="115"/>
      <c r="B160" s="5" t="str">
        <f t="shared" si="26"/>
        <v/>
      </c>
      <c r="C160" s="49"/>
      <c r="D160" s="9"/>
      <c r="E160" s="9"/>
      <c r="F160" s="9"/>
      <c r="G160" s="8"/>
      <c r="H160" s="8"/>
      <c r="I160" s="8"/>
      <c r="J160" s="8"/>
      <c r="K160" s="8"/>
      <c r="L160" s="8"/>
      <c r="M160" s="8"/>
      <c r="N160" s="8"/>
      <c r="O160" s="8"/>
      <c r="P160" s="8"/>
      <c r="Q160" s="8"/>
      <c r="R160" s="52">
        <f t="shared" si="27"/>
        <v>0</v>
      </c>
      <c r="S160" s="52">
        <f t="shared" si="28"/>
        <v>0</v>
      </c>
      <c r="T160" s="53">
        <f t="shared" si="29"/>
        <v>0</v>
      </c>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52">
        <f t="shared" si="30"/>
        <v>0</v>
      </c>
      <c r="AW160" s="54">
        <f t="shared" si="31"/>
        <v>0</v>
      </c>
      <c r="AX160" s="55">
        <f t="shared" si="32"/>
        <v>0</v>
      </c>
      <c r="AY160" s="44"/>
      <c r="AZ160" s="44"/>
      <c r="BA160" s="44"/>
      <c r="BB160" s="44"/>
      <c r="BC160" s="44"/>
      <c r="BD160" s="44"/>
      <c r="BE160" s="44"/>
      <c r="BF160" s="44"/>
      <c r="BG160" s="52">
        <f t="shared" si="33"/>
        <v>0</v>
      </c>
      <c r="BH160" s="56">
        <f t="shared" si="34"/>
        <v>0</v>
      </c>
      <c r="BI160" s="55">
        <f t="shared" si="35"/>
        <v>0</v>
      </c>
      <c r="BJ160" s="57">
        <f t="shared" si="36"/>
        <v>0</v>
      </c>
      <c r="BK160" s="57">
        <f t="shared" si="37"/>
        <v>0</v>
      </c>
      <c r="BL160" s="58" t="e">
        <f t="shared" si="38"/>
        <v>#DIV/0!</v>
      </c>
      <c r="BM160" s="120"/>
      <c r="BN160" s="120"/>
    </row>
    <row r="161" spans="1:66" x14ac:dyDescent="0.25">
      <c r="A161" s="115"/>
      <c r="B161" s="5" t="str">
        <f t="shared" si="26"/>
        <v/>
      </c>
      <c r="C161" s="49"/>
      <c r="D161" s="9"/>
      <c r="E161" s="9"/>
      <c r="F161" s="9"/>
      <c r="G161" s="8"/>
      <c r="H161" s="8"/>
      <c r="I161" s="8"/>
      <c r="J161" s="8"/>
      <c r="K161" s="8"/>
      <c r="L161" s="8"/>
      <c r="M161" s="8"/>
      <c r="N161" s="8"/>
      <c r="O161" s="8"/>
      <c r="P161" s="8"/>
      <c r="Q161" s="8"/>
      <c r="R161" s="52">
        <f t="shared" si="27"/>
        <v>0</v>
      </c>
      <c r="S161" s="52">
        <f t="shared" si="28"/>
        <v>0</v>
      </c>
      <c r="T161" s="53">
        <f t="shared" si="29"/>
        <v>0</v>
      </c>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52">
        <f t="shared" si="30"/>
        <v>0</v>
      </c>
      <c r="AW161" s="54">
        <f t="shared" si="31"/>
        <v>0</v>
      </c>
      <c r="AX161" s="55">
        <f t="shared" si="32"/>
        <v>0</v>
      </c>
      <c r="AY161" s="44"/>
      <c r="AZ161" s="44"/>
      <c r="BA161" s="44"/>
      <c r="BB161" s="44"/>
      <c r="BC161" s="44"/>
      <c r="BD161" s="44"/>
      <c r="BE161" s="44"/>
      <c r="BF161" s="44"/>
      <c r="BG161" s="52">
        <f t="shared" si="33"/>
        <v>0</v>
      </c>
      <c r="BH161" s="56">
        <f t="shared" si="34"/>
        <v>0</v>
      </c>
      <c r="BI161" s="55">
        <f t="shared" si="35"/>
        <v>0</v>
      </c>
      <c r="BJ161" s="57">
        <f t="shared" si="36"/>
        <v>0</v>
      </c>
      <c r="BK161" s="57">
        <f t="shared" si="37"/>
        <v>0</v>
      </c>
      <c r="BL161" s="58" t="e">
        <f t="shared" si="38"/>
        <v>#DIV/0!</v>
      </c>
      <c r="BM161" s="120"/>
      <c r="BN161" s="120"/>
    </row>
    <row r="162" spans="1:66" x14ac:dyDescent="0.25">
      <c r="A162" s="115"/>
      <c r="B162" s="5" t="str">
        <f t="shared" si="26"/>
        <v/>
      </c>
      <c r="C162" s="49"/>
      <c r="D162" s="9"/>
      <c r="E162" s="9"/>
      <c r="F162" s="9"/>
      <c r="G162" s="8"/>
      <c r="H162" s="8"/>
      <c r="I162" s="8"/>
      <c r="J162" s="8"/>
      <c r="K162" s="8"/>
      <c r="L162" s="8"/>
      <c r="M162" s="8"/>
      <c r="N162" s="8"/>
      <c r="O162" s="8"/>
      <c r="P162" s="8"/>
      <c r="Q162" s="8"/>
      <c r="R162" s="52">
        <f t="shared" si="27"/>
        <v>0</v>
      </c>
      <c r="S162" s="52">
        <f t="shared" si="28"/>
        <v>0</v>
      </c>
      <c r="T162" s="53">
        <f t="shared" si="29"/>
        <v>0</v>
      </c>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52">
        <f t="shared" si="30"/>
        <v>0</v>
      </c>
      <c r="AW162" s="54">
        <f t="shared" si="31"/>
        <v>0</v>
      </c>
      <c r="AX162" s="55">
        <f t="shared" si="32"/>
        <v>0</v>
      </c>
      <c r="AY162" s="44"/>
      <c r="AZ162" s="44"/>
      <c r="BA162" s="44"/>
      <c r="BB162" s="44"/>
      <c r="BC162" s="44"/>
      <c r="BD162" s="44"/>
      <c r="BE162" s="44"/>
      <c r="BF162" s="44"/>
      <c r="BG162" s="52">
        <f t="shared" si="33"/>
        <v>0</v>
      </c>
      <c r="BH162" s="56">
        <f t="shared" si="34"/>
        <v>0</v>
      </c>
      <c r="BI162" s="55">
        <f t="shared" si="35"/>
        <v>0</v>
      </c>
      <c r="BJ162" s="57">
        <f t="shared" si="36"/>
        <v>0</v>
      </c>
      <c r="BK162" s="57">
        <f t="shared" si="37"/>
        <v>0</v>
      </c>
      <c r="BL162" s="58" t="e">
        <f t="shared" si="38"/>
        <v>#DIV/0!</v>
      </c>
      <c r="BM162" s="120"/>
      <c r="BN162" s="120"/>
    </row>
    <row r="163" spans="1:66" x14ac:dyDescent="0.25">
      <c r="A163" s="115"/>
      <c r="B163" s="5" t="str">
        <f t="shared" si="26"/>
        <v/>
      </c>
      <c r="C163" s="49"/>
      <c r="D163" s="9"/>
      <c r="E163" s="9"/>
      <c r="F163" s="9"/>
      <c r="G163" s="8"/>
      <c r="H163" s="8"/>
      <c r="I163" s="8"/>
      <c r="J163" s="8"/>
      <c r="K163" s="8"/>
      <c r="L163" s="8"/>
      <c r="M163" s="8"/>
      <c r="N163" s="8"/>
      <c r="O163" s="8"/>
      <c r="P163" s="8"/>
      <c r="Q163" s="8"/>
      <c r="R163" s="52">
        <f t="shared" si="27"/>
        <v>0</v>
      </c>
      <c r="S163" s="52">
        <f t="shared" si="28"/>
        <v>0</v>
      </c>
      <c r="T163" s="53">
        <f t="shared" si="29"/>
        <v>0</v>
      </c>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52">
        <f t="shared" si="30"/>
        <v>0</v>
      </c>
      <c r="AW163" s="54">
        <f t="shared" si="31"/>
        <v>0</v>
      </c>
      <c r="AX163" s="55">
        <f t="shared" si="32"/>
        <v>0</v>
      </c>
      <c r="AY163" s="44"/>
      <c r="AZ163" s="44"/>
      <c r="BA163" s="44"/>
      <c r="BB163" s="44"/>
      <c r="BC163" s="44"/>
      <c r="BD163" s="44"/>
      <c r="BE163" s="44"/>
      <c r="BF163" s="44"/>
      <c r="BG163" s="52">
        <f t="shared" si="33"/>
        <v>0</v>
      </c>
      <c r="BH163" s="56">
        <f t="shared" si="34"/>
        <v>0</v>
      </c>
      <c r="BI163" s="55">
        <f t="shared" si="35"/>
        <v>0</v>
      </c>
      <c r="BJ163" s="57">
        <f t="shared" si="36"/>
        <v>0</v>
      </c>
      <c r="BK163" s="57">
        <f t="shared" si="37"/>
        <v>0</v>
      </c>
      <c r="BL163" s="58" t="e">
        <f t="shared" si="38"/>
        <v>#DIV/0!</v>
      </c>
      <c r="BM163" s="120"/>
      <c r="BN163" s="120"/>
    </row>
    <row r="164" spans="1:66" x14ac:dyDescent="0.25">
      <c r="A164" s="115"/>
      <c r="B164" s="5" t="str">
        <f t="shared" si="26"/>
        <v/>
      </c>
      <c r="C164" s="49"/>
      <c r="D164" s="9"/>
      <c r="E164" s="9"/>
      <c r="F164" s="9"/>
      <c r="G164" s="8"/>
      <c r="H164" s="8"/>
      <c r="I164" s="8"/>
      <c r="J164" s="8"/>
      <c r="K164" s="8"/>
      <c r="L164" s="8"/>
      <c r="M164" s="8"/>
      <c r="N164" s="8"/>
      <c r="O164" s="8"/>
      <c r="P164" s="8"/>
      <c r="Q164" s="8"/>
      <c r="R164" s="52">
        <f t="shared" si="27"/>
        <v>0</v>
      </c>
      <c r="S164" s="52">
        <f t="shared" si="28"/>
        <v>0</v>
      </c>
      <c r="T164" s="53">
        <f t="shared" si="29"/>
        <v>0</v>
      </c>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52">
        <f t="shared" si="30"/>
        <v>0</v>
      </c>
      <c r="AW164" s="54">
        <f t="shared" si="31"/>
        <v>0</v>
      </c>
      <c r="AX164" s="55">
        <f t="shared" si="32"/>
        <v>0</v>
      </c>
      <c r="AY164" s="44"/>
      <c r="AZ164" s="44"/>
      <c r="BA164" s="44"/>
      <c r="BB164" s="44"/>
      <c r="BC164" s="44"/>
      <c r="BD164" s="44"/>
      <c r="BE164" s="44"/>
      <c r="BF164" s="44"/>
      <c r="BG164" s="52">
        <f t="shared" si="33"/>
        <v>0</v>
      </c>
      <c r="BH164" s="56">
        <f t="shared" si="34"/>
        <v>0</v>
      </c>
      <c r="BI164" s="55">
        <f t="shared" si="35"/>
        <v>0</v>
      </c>
      <c r="BJ164" s="57">
        <f t="shared" si="36"/>
        <v>0</v>
      </c>
      <c r="BK164" s="57">
        <f t="shared" si="37"/>
        <v>0</v>
      </c>
      <c r="BL164" s="58" t="e">
        <f t="shared" si="38"/>
        <v>#DIV/0!</v>
      </c>
      <c r="BM164" s="120"/>
      <c r="BN164" s="120"/>
    </row>
    <row r="165" spans="1:66" x14ac:dyDescent="0.25">
      <c r="A165" s="115"/>
      <c r="B165" s="5" t="str">
        <f t="shared" si="26"/>
        <v/>
      </c>
      <c r="C165" s="49"/>
      <c r="D165" s="9"/>
      <c r="E165" s="9"/>
      <c r="F165" s="9"/>
      <c r="G165" s="8"/>
      <c r="H165" s="8"/>
      <c r="I165" s="8"/>
      <c r="J165" s="8"/>
      <c r="K165" s="8"/>
      <c r="L165" s="8"/>
      <c r="M165" s="8"/>
      <c r="N165" s="8"/>
      <c r="O165" s="8"/>
      <c r="P165" s="8"/>
      <c r="Q165" s="8"/>
      <c r="R165" s="52">
        <f t="shared" si="27"/>
        <v>0</v>
      </c>
      <c r="S165" s="52">
        <f t="shared" si="28"/>
        <v>0</v>
      </c>
      <c r="T165" s="53">
        <f t="shared" si="29"/>
        <v>0</v>
      </c>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52">
        <f t="shared" si="30"/>
        <v>0</v>
      </c>
      <c r="AW165" s="54">
        <f t="shared" si="31"/>
        <v>0</v>
      </c>
      <c r="AX165" s="55">
        <f t="shared" si="32"/>
        <v>0</v>
      </c>
      <c r="AY165" s="44"/>
      <c r="AZ165" s="44"/>
      <c r="BA165" s="44"/>
      <c r="BB165" s="44"/>
      <c r="BC165" s="44"/>
      <c r="BD165" s="44"/>
      <c r="BE165" s="44"/>
      <c r="BF165" s="44"/>
      <c r="BG165" s="52">
        <f t="shared" si="33"/>
        <v>0</v>
      </c>
      <c r="BH165" s="56">
        <f t="shared" si="34"/>
        <v>0</v>
      </c>
      <c r="BI165" s="55">
        <f t="shared" si="35"/>
        <v>0</v>
      </c>
      <c r="BJ165" s="57">
        <f t="shared" si="36"/>
        <v>0</v>
      </c>
      <c r="BK165" s="57">
        <f t="shared" si="37"/>
        <v>0</v>
      </c>
      <c r="BL165" s="58" t="e">
        <f t="shared" si="38"/>
        <v>#DIV/0!</v>
      </c>
      <c r="BM165" s="120"/>
      <c r="BN165" s="120"/>
    </row>
    <row r="166" spans="1:66" x14ac:dyDescent="0.25">
      <c r="A166" s="115"/>
      <c r="B166" s="5" t="str">
        <f t="shared" si="26"/>
        <v/>
      </c>
      <c r="C166" s="49"/>
      <c r="D166" s="9"/>
      <c r="E166" s="9"/>
      <c r="F166" s="9"/>
      <c r="G166" s="8"/>
      <c r="H166" s="8"/>
      <c r="I166" s="8"/>
      <c r="J166" s="8"/>
      <c r="K166" s="8"/>
      <c r="L166" s="8"/>
      <c r="M166" s="8"/>
      <c r="N166" s="8"/>
      <c r="O166" s="8"/>
      <c r="P166" s="8"/>
      <c r="Q166" s="8"/>
      <c r="R166" s="52">
        <f t="shared" si="27"/>
        <v>0</v>
      </c>
      <c r="S166" s="52">
        <f t="shared" si="28"/>
        <v>0</v>
      </c>
      <c r="T166" s="53">
        <f t="shared" si="29"/>
        <v>0</v>
      </c>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52">
        <f t="shared" si="30"/>
        <v>0</v>
      </c>
      <c r="AW166" s="54">
        <f t="shared" si="31"/>
        <v>0</v>
      </c>
      <c r="AX166" s="55">
        <f t="shared" si="32"/>
        <v>0</v>
      </c>
      <c r="AY166" s="44"/>
      <c r="AZ166" s="44"/>
      <c r="BA166" s="44"/>
      <c r="BB166" s="44"/>
      <c r="BC166" s="44"/>
      <c r="BD166" s="44"/>
      <c r="BE166" s="44"/>
      <c r="BF166" s="44"/>
      <c r="BG166" s="52">
        <f t="shared" si="33"/>
        <v>0</v>
      </c>
      <c r="BH166" s="56">
        <f t="shared" si="34"/>
        <v>0</v>
      </c>
      <c r="BI166" s="55">
        <f t="shared" si="35"/>
        <v>0</v>
      </c>
      <c r="BJ166" s="57">
        <f t="shared" si="36"/>
        <v>0</v>
      </c>
      <c r="BK166" s="57">
        <f t="shared" si="37"/>
        <v>0</v>
      </c>
      <c r="BL166" s="58" t="e">
        <f t="shared" si="38"/>
        <v>#DIV/0!</v>
      </c>
      <c r="BM166" s="120"/>
      <c r="BN166" s="120"/>
    </row>
    <row r="167" spans="1:66" x14ac:dyDescent="0.25">
      <c r="A167" s="115"/>
      <c r="B167" s="5" t="str">
        <f t="shared" si="26"/>
        <v/>
      </c>
      <c r="C167" s="49"/>
      <c r="D167" s="9"/>
      <c r="E167" s="9"/>
      <c r="F167" s="9"/>
      <c r="G167" s="8"/>
      <c r="H167" s="8"/>
      <c r="I167" s="8"/>
      <c r="J167" s="8"/>
      <c r="K167" s="8"/>
      <c r="L167" s="8"/>
      <c r="M167" s="8"/>
      <c r="N167" s="8"/>
      <c r="O167" s="8"/>
      <c r="P167" s="8"/>
      <c r="Q167" s="8"/>
      <c r="R167" s="52">
        <f t="shared" si="27"/>
        <v>0</v>
      </c>
      <c r="S167" s="52">
        <f t="shared" si="28"/>
        <v>0</v>
      </c>
      <c r="T167" s="53">
        <f t="shared" si="29"/>
        <v>0</v>
      </c>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52">
        <f t="shared" si="30"/>
        <v>0</v>
      </c>
      <c r="AW167" s="54">
        <f t="shared" si="31"/>
        <v>0</v>
      </c>
      <c r="AX167" s="55">
        <f t="shared" si="32"/>
        <v>0</v>
      </c>
      <c r="AY167" s="44"/>
      <c r="AZ167" s="44"/>
      <c r="BA167" s="44"/>
      <c r="BB167" s="44"/>
      <c r="BC167" s="44"/>
      <c r="BD167" s="44"/>
      <c r="BE167" s="44"/>
      <c r="BF167" s="44"/>
      <c r="BG167" s="52">
        <f t="shared" si="33"/>
        <v>0</v>
      </c>
      <c r="BH167" s="56">
        <f t="shared" si="34"/>
        <v>0</v>
      </c>
      <c r="BI167" s="55">
        <f t="shared" si="35"/>
        <v>0</v>
      </c>
      <c r="BJ167" s="57">
        <f t="shared" si="36"/>
        <v>0</v>
      </c>
      <c r="BK167" s="57">
        <f t="shared" si="37"/>
        <v>0</v>
      </c>
      <c r="BL167" s="58" t="e">
        <f t="shared" si="38"/>
        <v>#DIV/0!</v>
      </c>
      <c r="BM167" s="120"/>
      <c r="BN167" s="120"/>
    </row>
    <row r="168" spans="1:66" x14ac:dyDescent="0.25">
      <c r="A168" s="115"/>
      <c r="B168" s="5" t="str">
        <f t="shared" si="26"/>
        <v/>
      </c>
      <c r="C168" s="49"/>
      <c r="D168" s="9"/>
      <c r="E168" s="9"/>
      <c r="F168" s="9"/>
      <c r="G168" s="8"/>
      <c r="H168" s="8"/>
      <c r="I168" s="8"/>
      <c r="J168" s="8"/>
      <c r="K168" s="8"/>
      <c r="L168" s="8"/>
      <c r="M168" s="8"/>
      <c r="N168" s="8"/>
      <c r="O168" s="8"/>
      <c r="P168" s="8"/>
      <c r="Q168" s="8"/>
      <c r="R168" s="52">
        <f t="shared" si="27"/>
        <v>0</v>
      </c>
      <c r="S168" s="52">
        <f t="shared" si="28"/>
        <v>0</v>
      </c>
      <c r="T168" s="53">
        <f t="shared" si="29"/>
        <v>0</v>
      </c>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52">
        <f t="shared" si="30"/>
        <v>0</v>
      </c>
      <c r="AW168" s="54">
        <f t="shared" si="31"/>
        <v>0</v>
      </c>
      <c r="AX168" s="55">
        <f t="shared" si="32"/>
        <v>0</v>
      </c>
      <c r="AY168" s="44"/>
      <c r="AZ168" s="44"/>
      <c r="BA168" s="44"/>
      <c r="BB168" s="44"/>
      <c r="BC168" s="44"/>
      <c r="BD168" s="44"/>
      <c r="BE168" s="44"/>
      <c r="BF168" s="44"/>
      <c r="BG168" s="52">
        <f t="shared" si="33"/>
        <v>0</v>
      </c>
      <c r="BH168" s="56">
        <f t="shared" si="34"/>
        <v>0</v>
      </c>
      <c r="BI168" s="55">
        <f t="shared" si="35"/>
        <v>0</v>
      </c>
      <c r="BJ168" s="57">
        <f t="shared" si="36"/>
        <v>0</v>
      </c>
      <c r="BK168" s="57">
        <f t="shared" si="37"/>
        <v>0</v>
      </c>
      <c r="BL168" s="58" t="e">
        <f t="shared" si="38"/>
        <v>#DIV/0!</v>
      </c>
      <c r="BM168" s="120"/>
      <c r="BN168" s="120"/>
    </row>
    <row r="169" spans="1:66" x14ac:dyDescent="0.25">
      <c r="A169" s="115"/>
      <c r="B169" s="5" t="str">
        <f t="shared" si="26"/>
        <v/>
      </c>
      <c r="C169" s="49"/>
      <c r="D169" s="9"/>
      <c r="E169" s="9"/>
      <c r="F169" s="9"/>
      <c r="G169" s="8"/>
      <c r="H169" s="8"/>
      <c r="I169" s="8"/>
      <c r="J169" s="8"/>
      <c r="K169" s="8"/>
      <c r="L169" s="8"/>
      <c r="M169" s="8"/>
      <c r="N169" s="8"/>
      <c r="O169" s="8"/>
      <c r="P169" s="8"/>
      <c r="Q169" s="8"/>
      <c r="R169" s="52">
        <f t="shared" si="27"/>
        <v>0</v>
      </c>
      <c r="S169" s="52">
        <f t="shared" si="28"/>
        <v>0</v>
      </c>
      <c r="T169" s="53">
        <f t="shared" si="29"/>
        <v>0</v>
      </c>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52">
        <f t="shared" si="30"/>
        <v>0</v>
      </c>
      <c r="AW169" s="54">
        <f t="shared" si="31"/>
        <v>0</v>
      </c>
      <c r="AX169" s="55">
        <f t="shared" si="32"/>
        <v>0</v>
      </c>
      <c r="AY169" s="44"/>
      <c r="AZ169" s="44"/>
      <c r="BA169" s="44"/>
      <c r="BB169" s="44"/>
      <c r="BC169" s="44"/>
      <c r="BD169" s="44"/>
      <c r="BE169" s="44"/>
      <c r="BF169" s="44"/>
      <c r="BG169" s="52">
        <f t="shared" si="33"/>
        <v>0</v>
      </c>
      <c r="BH169" s="56">
        <f t="shared" si="34"/>
        <v>0</v>
      </c>
      <c r="BI169" s="55">
        <f t="shared" si="35"/>
        <v>0</v>
      </c>
      <c r="BJ169" s="57">
        <f t="shared" si="36"/>
        <v>0</v>
      </c>
      <c r="BK169" s="57">
        <f t="shared" si="37"/>
        <v>0</v>
      </c>
      <c r="BL169" s="58" t="e">
        <f t="shared" si="38"/>
        <v>#DIV/0!</v>
      </c>
      <c r="BM169" s="120"/>
      <c r="BN169" s="120"/>
    </row>
    <row r="170" spans="1:66" x14ac:dyDescent="0.25">
      <c r="A170" s="115"/>
      <c r="B170" s="5" t="str">
        <f t="shared" si="26"/>
        <v/>
      </c>
      <c r="C170" s="49"/>
      <c r="D170" s="9"/>
      <c r="E170" s="9"/>
      <c r="F170" s="9"/>
      <c r="G170" s="8"/>
      <c r="H170" s="8"/>
      <c r="I170" s="8"/>
      <c r="J170" s="8"/>
      <c r="K170" s="8"/>
      <c r="L170" s="8"/>
      <c r="M170" s="8"/>
      <c r="N170" s="8"/>
      <c r="O170" s="8"/>
      <c r="P170" s="8"/>
      <c r="Q170" s="8"/>
      <c r="R170" s="52">
        <f t="shared" si="27"/>
        <v>0</v>
      </c>
      <c r="S170" s="52">
        <f t="shared" si="28"/>
        <v>0</v>
      </c>
      <c r="T170" s="53">
        <f t="shared" si="29"/>
        <v>0</v>
      </c>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52">
        <f t="shared" si="30"/>
        <v>0</v>
      </c>
      <c r="AW170" s="54">
        <f t="shared" si="31"/>
        <v>0</v>
      </c>
      <c r="AX170" s="55">
        <f t="shared" si="32"/>
        <v>0</v>
      </c>
      <c r="AY170" s="44"/>
      <c r="AZ170" s="44"/>
      <c r="BA170" s="44"/>
      <c r="BB170" s="44"/>
      <c r="BC170" s="44"/>
      <c r="BD170" s="44"/>
      <c r="BE170" s="44"/>
      <c r="BF170" s="44"/>
      <c r="BG170" s="52">
        <f t="shared" si="33"/>
        <v>0</v>
      </c>
      <c r="BH170" s="56">
        <f t="shared" si="34"/>
        <v>0</v>
      </c>
      <c r="BI170" s="55">
        <f t="shared" si="35"/>
        <v>0</v>
      </c>
      <c r="BJ170" s="57">
        <f t="shared" si="36"/>
        <v>0</v>
      </c>
      <c r="BK170" s="57">
        <f t="shared" si="37"/>
        <v>0</v>
      </c>
      <c r="BL170" s="58" t="e">
        <f t="shared" si="38"/>
        <v>#DIV/0!</v>
      </c>
      <c r="BM170" s="120"/>
      <c r="BN170" s="120"/>
    </row>
    <row r="171" spans="1:66" x14ac:dyDescent="0.25">
      <c r="A171" s="115"/>
      <c r="B171" s="5" t="str">
        <f t="shared" si="26"/>
        <v/>
      </c>
      <c r="C171" s="49"/>
      <c r="D171" s="9"/>
      <c r="E171" s="9"/>
      <c r="F171" s="9"/>
      <c r="G171" s="8"/>
      <c r="H171" s="8"/>
      <c r="I171" s="8"/>
      <c r="J171" s="8"/>
      <c r="K171" s="8"/>
      <c r="L171" s="8"/>
      <c r="M171" s="8"/>
      <c r="N171" s="8"/>
      <c r="O171" s="8"/>
      <c r="P171" s="8"/>
      <c r="Q171" s="8"/>
      <c r="R171" s="52">
        <f t="shared" si="27"/>
        <v>0</v>
      </c>
      <c r="S171" s="52">
        <f t="shared" si="28"/>
        <v>0</v>
      </c>
      <c r="T171" s="53">
        <f t="shared" si="29"/>
        <v>0</v>
      </c>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52">
        <f t="shared" si="30"/>
        <v>0</v>
      </c>
      <c r="AW171" s="54">
        <f t="shared" si="31"/>
        <v>0</v>
      </c>
      <c r="AX171" s="55">
        <f t="shared" si="32"/>
        <v>0</v>
      </c>
      <c r="AY171" s="44"/>
      <c r="AZ171" s="44"/>
      <c r="BA171" s="44"/>
      <c r="BB171" s="44"/>
      <c r="BC171" s="44"/>
      <c r="BD171" s="44"/>
      <c r="BE171" s="44"/>
      <c r="BF171" s="44"/>
      <c r="BG171" s="52">
        <f t="shared" si="33"/>
        <v>0</v>
      </c>
      <c r="BH171" s="56">
        <f t="shared" si="34"/>
        <v>0</v>
      </c>
      <c r="BI171" s="55">
        <f t="shared" si="35"/>
        <v>0</v>
      </c>
      <c r="BJ171" s="57">
        <f t="shared" si="36"/>
        <v>0</v>
      </c>
      <c r="BK171" s="57">
        <f t="shared" si="37"/>
        <v>0</v>
      </c>
      <c r="BL171" s="58" t="e">
        <f t="shared" si="38"/>
        <v>#DIV/0!</v>
      </c>
      <c r="BM171" s="120"/>
      <c r="BN171" s="120"/>
    </row>
    <row r="172" spans="1:66" x14ac:dyDescent="0.25">
      <c r="A172" s="115"/>
      <c r="B172" s="5" t="str">
        <f t="shared" si="26"/>
        <v/>
      </c>
      <c r="C172" s="49"/>
      <c r="D172" s="9"/>
      <c r="E172" s="9"/>
      <c r="F172" s="9"/>
      <c r="G172" s="8"/>
      <c r="H172" s="8"/>
      <c r="I172" s="8"/>
      <c r="J172" s="8"/>
      <c r="K172" s="8"/>
      <c r="L172" s="8"/>
      <c r="M172" s="8"/>
      <c r="N172" s="8"/>
      <c r="O172" s="8"/>
      <c r="P172" s="8"/>
      <c r="Q172" s="8"/>
      <c r="R172" s="52">
        <f t="shared" si="27"/>
        <v>0</v>
      </c>
      <c r="S172" s="52">
        <f t="shared" si="28"/>
        <v>0</v>
      </c>
      <c r="T172" s="53">
        <f t="shared" si="29"/>
        <v>0</v>
      </c>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52">
        <f t="shared" si="30"/>
        <v>0</v>
      </c>
      <c r="AW172" s="54">
        <f t="shared" si="31"/>
        <v>0</v>
      </c>
      <c r="AX172" s="55">
        <f t="shared" si="32"/>
        <v>0</v>
      </c>
      <c r="AY172" s="44"/>
      <c r="AZ172" s="44"/>
      <c r="BA172" s="44"/>
      <c r="BB172" s="44"/>
      <c r="BC172" s="44"/>
      <c r="BD172" s="44"/>
      <c r="BE172" s="44"/>
      <c r="BF172" s="44"/>
      <c r="BG172" s="52">
        <f t="shared" si="33"/>
        <v>0</v>
      </c>
      <c r="BH172" s="56">
        <f t="shared" si="34"/>
        <v>0</v>
      </c>
      <c r="BI172" s="55">
        <f t="shared" si="35"/>
        <v>0</v>
      </c>
      <c r="BJ172" s="57">
        <f t="shared" si="36"/>
        <v>0</v>
      </c>
      <c r="BK172" s="57">
        <f t="shared" si="37"/>
        <v>0</v>
      </c>
      <c r="BL172" s="58" t="e">
        <f t="shared" si="38"/>
        <v>#DIV/0!</v>
      </c>
      <c r="BM172" s="120"/>
      <c r="BN172" s="120"/>
    </row>
    <row r="173" spans="1:66" x14ac:dyDescent="0.25">
      <c r="A173" s="115"/>
      <c r="B173" s="5" t="str">
        <f t="shared" si="26"/>
        <v/>
      </c>
      <c r="C173" s="49"/>
      <c r="D173" s="9"/>
      <c r="E173" s="9"/>
      <c r="F173" s="9"/>
      <c r="G173" s="8"/>
      <c r="H173" s="8"/>
      <c r="I173" s="8"/>
      <c r="J173" s="8"/>
      <c r="K173" s="8"/>
      <c r="L173" s="8"/>
      <c r="M173" s="8"/>
      <c r="N173" s="8"/>
      <c r="O173" s="8"/>
      <c r="P173" s="8"/>
      <c r="Q173" s="8"/>
      <c r="R173" s="52">
        <f t="shared" si="27"/>
        <v>0</v>
      </c>
      <c r="S173" s="52">
        <f t="shared" si="28"/>
        <v>0</v>
      </c>
      <c r="T173" s="53">
        <f t="shared" si="29"/>
        <v>0</v>
      </c>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52">
        <f t="shared" si="30"/>
        <v>0</v>
      </c>
      <c r="AW173" s="54">
        <f t="shared" si="31"/>
        <v>0</v>
      </c>
      <c r="AX173" s="55">
        <f t="shared" si="32"/>
        <v>0</v>
      </c>
      <c r="AY173" s="44"/>
      <c r="AZ173" s="44"/>
      <c r="BA173" s="44"/>
      <c r="BB173" s="44"/>
      <c r="BC173" s="44"/>
      <c r="BD173" s="44"/>
      <c r="BE173" s="44"/>
      <c r="BF173" s="44"/>
      <c r="BG173" s="52">
        <f t="shared" si="33"/>
        <v>0</v>
      </c>
      <c r="BH173" s="56">
        <f t="shared" si="34"/>
        <v>0</v>
      </c>
      <c r="BI173" s="55">
        <f t="shared" si="35"/>
        <v>0</v>
      </c>
      <c r="BJ173" s="57">
        <f t="shared" si="36"/>
        <v>0</v>
      </c>
      <c r="BK173" s="57">
        <f t="shared" si="37"/>
        <v>0</v>
      </c>
      <c r="BL173" s="58" t="e">
        <f t="shared" si="38"/>
        <v>#DIV/0!</v>
      </c>
      <c r="BM173" s="120"/>
      <c r="BN173" s="120"/>
    </row>
    <row r="174" spans="1:66" x14ac:dyDescent="0.25">
      <c r="A174" s="115"/>
      <c r="B174" s="5" t="str">
        <f t="shared" si="26"/>
        <v/>
      </c>
      <c r="C174" s="49"/>
      <c r="D174" s="9"/>
      <c r="E174" s="9"/>
      <c r="F174" s="9"/>
      <c r="G174" s="8"/>
      <c r="H174" s="8"/>
      <c r="I174" s="8"/>
      <c r="J174" s="8"/>
      <c r="K174" s="8"/>
      <c r="L174" s="8"/>
      <c r="M174" s="8"/>
      <c r="N174" s="8"/>
      <c r="O174" s="8"/>
      <c r="P174" s="8"/>
      <c r="Q174" s="8"/>
      <c r="R174" s="52">
        <f t="shared" si="27"/>
        <v>0</v>
      </c>
      <c r="S174" s="52">
        <f t="shared" si="28"/>
        <v>0</v>
      </c>
      <c r="T174" s="53">
        <f t="shared" si="29"/>
        <v>0</v>
      </c>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52">
        <f t="shared" si="30"/>
        <v>0</v>
      </c>
      <c r="AW174" s="54">
        <f t="shared" si="31"/>
        <v>0</v>
      </c>
      <c r="AX174" s="55">
        <f t="shared" si="32"/>
        <v>0</v>
      </c>
      <c r="AY174" s="44"/>
      <c r="AZ174" s="44"/>
      <c r="BA174" s="44"/>
      <c r="BB174" s="44"/>
      <c r="BC174" s="44"/>
      <c r="BD174" s="44"/>
      <c r="BE174" s="44"/>
      <c r="BF174" s="44"/>
      <c r="BG174" s="52">
        <f t="shared" si="33"/>
        <v>0</v>
      </c>
      <c r="BH174" s="56">
        <f t="shared" si="34"/>
        <v>0</v>
      </c>
      <c r="BI174" s="55">
        <f t="shared" si="35"/>
        <v>0</v>
      </c>
      <c r="BJ174" s="57">
        <f t="shared" si="36"/>
        <v>0</v>
      </c>
      <c r="BK174" s="57">
        <f t="shared" si="37"/>
        <v>0</v>
      </c>
      <c r="BL174" s="58" t="e">
        <f t="shared" si="38"/>
        <v>#DIV/0!</v>
      </c>
      <c r="BM174" s="120"/>
      <c r="BN174" s="120"/>
    </row>
    <row r="175" spans="1:66" x14ac:dyDescent="0.25">
      <c r="A175" s="115"/>
      <c r="B175" s="5" t="str">
        <f t="shared" si="26"/>
        <v/>
      </c>
      <c r="C175" s="49"/>
      <c r="D175" s="9"/>
      <c r="E175" s="9"/>
      <c r="F175" s="9"/>
      <c r="G175" s="8"/>
      <c r="H175" s="8"/>
      <c r="I175" s="8"/>
      <c r="J175" s="8"/>
      <c r="K175" s="8"/>
      <c r="L175" s="8"/>
      <c r="M175" s="8"/>
      <c r="N175" s="8"/>
      <c r="O175" s="8"/>
      <c r="P175" s="8"/>
      <c r="Q175" s="8"/>
      <c r="R175" s="52">
        <f t="shared" si="27"/>
        <v>0</v>
      </c>
      <c r="S175" s="52">
        <f t="shared" si="28"/>
        <v>0</v>
      </c>
      <c r="T175" s="53">
        <f t="shared" si="29"/>
        <v>0</v>
      </c>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52">
        <f t="shared" si="30"/>
        <v>0</v>
      </c>
      <c r="AW175" s="54">
        <f t="shared" si="31"/>
        <v>0</v>
      </c>
      <c r="AX175" s="55">
        <f t="shared" si="32"/>
        <v>0</v>
      </c>
      <c r="AY175" s="44"/>
      <c r="AZ175" s="44"/>
      <c r="BA175" s="44"/>
      <c r="BB175" s="44"/>
      <c r="BC175" s="44"/>
      <c r="BD175" s="44"/>
      <c r="BE175" s="44"/>
      <c r="BF175" s="44"/>
      <c r="BG175" s="52">
        <f t="shared" si="33"/>
        <v>0</v>
      </c>
      <c r="BH175" s="56">
        <f t="shared" si="34"/>
        <v>0</v>
      </c>
      <c r="BI175" s="55">
        <f t="shared" si="35"/>
        <v>0</v>
      </c>
      <c r="BJ175" s="57">
        <f t="shared" si="36"/>
        <v>0</v>
      </c>
      <c r="BK175" s="57">
        <f t="shared" si="37"/>
        <v>0</v>
      </c>
      <c r="BL175" s="58" t="e">
        <f t="shared" si="38"/>
        <v>#DIV/0!</v>
      </c>
      <c r="BM175" s="120"/>
      <c r="BN175" s="120"/>
    </row>
    <row r="176" spans="1:66" x14ac:dyDescent="0.25">
      <c r="A176" s="115"/>
      <c r="B176" s="5" t="str">
        <f t="shared" si="26"/>
        <v/>
      </c>
      <c r="C176" s="49"/>
      <c r="D176" s="9"/>
      <c r="E176" s="9"/>
      <c r="F176" s="9"/>
      <c r="G176" s="8"/>
      <c r="H176" s="8"/>
      <c r="I176" s="8"/>
      <c r="J176" s="8"/>
      <c r="K176" s="8"/>
      <c r="L176" s="8"/>
      <c r="M176" s="8"/>
      <c r="N176" s="8"/>
      <c r="O176" s="8"/>
      <c r="P176" s="8"/>
      <c r="Q176" s="8"/>
      <c r="R176" s="52">
        <f t="shared" si="27"/>
        <v>0</v>
      </c>
      <c r="S176" s="52">
        <f t="shared" si="28"/>
        <v>0</v>
      </c>
      <c r="T176" s="53">
        <f t="shared" si="29"/>
        <v>0</v>
      </c>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52">
        <f t="shared" si="30"/>
        <v>0</v>
      </c>
      <c r="AW176" s="54">
        <f t="shared" si="31"/>
        <v>0</v>
      </c>
      <c r="AX176" s="55">
        <f t="shared" si="32"/>
        <v>0</v>
      </c>
      <c r="AY176" s="44"/>
      <c r="AZ176" s="44"/>
      <c r="BA176" s="44"/>
      <c r="BB176" s="44"/>
      <c r="BC176" s="44"/>
      <c r="BD176" s="44"/>
      <c r="BE176" s="44"/>
      <c r="BF176" s="44"/>
      <c r="BG176" s="52">
        <f t="shared" si="33"/>
        <v>0</v>
      </c>
      <c r="BH176" s="56">
        <f t="shared" si="34"/>
        <v>0</v>
      </c>
      <c r="BI176" s="55">
        <f t="shared" si="35"/>
        <v>0</v>
      </c>
      <c r="BJ176" s="57">
        <f t="shared" si="36"/>
        <v>0</v>
      </c>
      <c r="BK176" s="57">
        <f t="shared" si="37"/>
        <v>0</v>
      </c>
      <c r="BL176" s="58" t="e">
        <f t="shared" si="38"/>
        <v>#DIV/0!</v>
      </c>
      <c r="BM176" s="120"/>
      <c r="BN176" s="120"/>
    </row>
    <row r="177" spans="1:66" x14ac:dyDescent="0.25">
      <c r="A177" s="115"/>
      <c r="B177" s="5" t="str">
        <f t="shared" si="26"/>
        <v/>
      </c>
      <c r="C177" s="49"/>
      <c r="D177" s="9"/>
      <c r="E177" s="9"/>
      <c r="F177" s="9"/>
      <c r="G177" s="8"/>
      <c r="H177" s="8"/>
      <c r="I177" s="8"/>
      <c r="J177" s="8"/>
      <c r="K177" s="8"/>
      <c r="L177" s="8"/>
      <c r="M177" s="8"/>
      <c r="N177" s="8"/>
      <c r="O177" s="8"/>
      <c r="P177" s="8"/>
      <c r="Q177" s="8"/>
      <c r="R177" s="52">
        <f t="shared" si="27"/>
        <v>0</v>
      </c>
      <c r="S177" s="52">
        <f t="shared" si="28"/>
        <v>0</v>
      </c>
      <c r="T177" s="53">
        <f t="shared" si="29"/>
        <v>0</v>
      </c>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52">
        <f t="shared" si="30"/>
        <v>0</v>
      </c>
      <c r="AW177" s="54">
        <f t="shared" si="31"/>
        <v>0</v>
      </c>
      <c r="AX177" s="55">
        <f t="shared" si="32"/>
        <v>0</v>
      </c>
      <c r="AY177" s="44"/>
      <c r="AZ177" s="44"/>
      <c r="BA177" s="44"/>
      <c r="BB177" s="44"/>
      <c r="BC177" s="44"/>
      <c r="BD177" s="44"/>
      <c r="BE177" s="44"/>
      <c r="BF177" s="44"/>
      <c r="BG177" s="52">
        <f t="shared" si="33"/>
        <v>0</v>
      </c>
      <c r="BH177" s="56">
        <f t="shared" si="34"/>
        <v>0</v>
      </c>
      <c r="BI177" s="55">
        <f t="shared" si="35"/>
        <v>0</v>
      </c>
      <c r="BJ177" s="57">
        <f t="shared" si="36"/>
        <v>0</v>
      </c>
      <c r="BK177" s="57">
        <f t="shared" si="37"/>
        <v>0</v>
      </c>
      <c r="BL177" s="58" t="e">
        <f t="shared" si="38"/>
        <v>#DIV/0!</v>
      </c>
      <c r="BM177" s="120"/>
      <c r="BN177" s="120"/>
    </row>
    <row r="178" spans="1:66" x14ac:dyDescent="0.25">
      <c r="A178" s="115"/>
      <c r="B178" s="5" t="str">
        <f t="shared" si="26"/>
        <v/>
      </c>
      <c r="C178" s="49"/>
      <c r="D178" s="9"/>
      <c r="E178" s="9"/>
      <c r="F178" s="9"/>
      <c r="G178" s="8"/>
      <c r="H178" s="8"/>
      <c r="I178" s="8"/>
      <c r="J178" s="8"/>
      <c r="K178" s="8"/>
      <c r="L178" s="8"/>
      <c r="M178" s="8"/>
      <c r="N178" s="8"/>
      <c r="O178" s="8"/>
      <c r="P178" s="8"/>
      <c r="Q178" s="8"/>
      <c r="R178" s="52">
        <f t="shared" si="27"/>
        <v>0</v>
      </c>
      <c r="S178" s="52">
        <f t="shared" si="28"/>
        <v>0</v>
      </c>
      <c r="T178" s="53">
        <f t="shared" si="29"/>
        <v>0</v>
      </c>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52">
        <f t="shared" si="30"/>
        <v>0</v>
      </c>
      <c r="AW178" s="54">
        <f t="shared" si="31"/>
        <v>0</v>
      </c>
      <c r="AX178" s="55">
        <f t="shared" si="32"/>
        <v>0</v>
      </c>
      <c r="AY178" s="44"/>
      <c r="AZ178" s="44"/>
      <c r="BA178" s="44"/>
      <c r="BB178" s="44"/>
      <c r="BC178" s="44"/>
      <c r="BD178" s="44"/>
      <c r="BE178" s="44"/>
      <c r="BF178" s="44"/>
      <c r="BG178" s="52">
        <f t="shared" si="33"/>
        <v>0</v>
      </c>
      <c r="BH178" s="56">
        <f t="shared" si="34"/>
        <v>0</v>
      </c>
      <c r="BI178" s="55">
        <f t="shared" si="35"/>
        <v>0</v>
      </c>
      <c r="BJ178" s="57">
        <f t="shared" si="36"/>
        <v>0</v>
      </c>
      <c r="BK178" s="57">
        <f t="shared" si="37"/>
        <v>0</v>
      </c>
      <c r="BL178" s="58" t="e">
        <f t="shared" si="38"/>
        <v>#DIV/0!</v>
      </c>
      <c r="BM178" s="120"/>
      <c r="BN178" s="120"/>
    </row>
    <row r="179" spans="1:66" x14ac:dyDescent="0.25">
      <c r="A179" s="116"/>
      <c r="B179" s="6" t="str">
        <f t="shared" si="26"/>
        <v/>
      </c>
      <c r="C179" s="50"/>
      <c r="D179" s="9"/>
      <c r="E179" s="9"/>
      <c r="F179" s="9"/>
      <c r="G179" s="8"/>
      <c r="H179" s="8"/>
      <c r="I179" s="8"/>
      <c r="J179" s="8"/>
      <c r="K179" s="8"/>
      <c r="L179" s="8"/>
      <c r="M179" s="8"/>
      <c r="N179" s="8"/>
      <c r="O179" s="8"/>
      <c r="P179" s="8"/>
      <c r="Q179" s="8"/>
      <c r="R179" s="52">
        <f t="shared" si="27"/>
        <v>0</v>
      </c>
      <c r="S179" s="52">
        <f t="shared" si="28"/>
        <v>0</v>
      </c>
      <c r="T179" s="53">
        <f t="shared" si="29"/>
        <v>0</v>
      </c>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52">
        <f>COUNTIF(U179:AU179,1)</f>
        <v>0</v>
      </c>
      <c r="AW179" s="54">
        <f t="shared" si="31"/>
        <v>0</v>
      </c>
      <c r="AX179" s="55">
        <f t="shared" si="32"/>
        <v>0</v>
      </c>
      <c r="AY179" s="44"/>
      <c r="AZ179" s="44"/>
      <c r="BA179" s="44"/>
      <c r="BB179" s="44"/>
      <c r="BC179" s="44"/>
      <c r="BD179" s="44"/>
      <c r="BE179" s="44"/>
      <c r="BF179" s="44"/>
      <c r="BG179" s="52">
        <f t="shared" si="33"/>
        <v>0</v>
      </c>
      <c r="BH179" s="56">
        <f t="shared" si="34"/>
        <v>0</v>
      </c>
      <c r="BI179" s="55">
        <f t="shared" si="35"/>
        <v>0</v>
      </c>
      <c r="BJ179" s="57">
        <f>SUM(R179+AV179+BG179)</f>
        <v>0</v>
      </c>
      <c r="BK179" s="57">
        <f t="shared" si="37"/>
        <v>0</v>
      </c>
      <c r="BL179" s="58" t="e">
        <f t="shared" si="38"/>
        <v>#DIV/0!</v>
      </c>
      <c r="BM179" s="120"/>
      <c r="BN179" s="120"/>
    </row>
  </sheetData>
  <autoFilter ref="B4:BN17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204">
    <mergeCell ref="BK1:BN1"/>
    <mergeCell ref="A1:D1"/>
    <mergeCell ref="E1:BJ1"/>
    <mergeCell ref="C5:C7"/>
    <mergeCell ref="D5:D7"/>
    <mergeCell ref="E5:E7"/>
    <mergeCell ref="F5:F7"/>
    <mergeCell ref="R6:R7"/>
    <mergeCell ref="S6:S7"/>
    <mergeCell ref="B3:BN3"/>
    <mergeCell ref="BM5:BN7"/>
    <mergeCell ref="B5:B7"/>
    <mergeCell ref="G5:S5"/>
    <mergeCell ref="BL5:BL7"/>
    <mergeCell ref="BI5:BI7"/>
    <mergeCell ref="BG6:BG7"/>
    <mergeCell ref="BH6:BH7"/>
    <mergeCell ref="T5:T7"/>
    <mergeCell ref="AX5:AX7"/>
    <mergeCell ref="AV6:AV7"/>
    <mergeCell ref="P2:AH2"/>
    <mergeCell ref="AW6:AW7"/>
    <mergeCell ref="U5:AW5"/>
    <mergeCell ref="BM16:BN16"/>
    <mergeCell ref="BM17:BN17"/>
    <mergeCell ref="BM18:BN18"/>
    <mergeCell ref="BM25:BN25"/>
    <mergeCell ref="BM8:BN8"/>
    <mergeCell ref="BM9:BN9"/>
    <mergeCell ref="BM10:BN10"/>
    <mergeCell ref="BM19:BN19"/>
    <mergeCell ref="BM20:BN20"/>
    <mergeCell ref="BM22:BN22"/>
    <mergeCell ref="BM21:BN21"/>
    <mergeCell ref="BM23:BN23"/>
    <mergeCell ref="BM24:BN24"/>
    <mergeCell ref="BM11:BN11"/>
    <mergeCell ref="BM12:BN12"/>
    <mergeCell ref="BM13:BN13"/>
    <mergeCell ref="BM15:BN15"/>
    <mergeCell ref="BM14:BN14"/>
    <mergeCell ref="BM38:BN38"/>
    <mergeCell ref="BM39:BN39"/>
    <mergeCell ref="BM40:BN40"/>
    <mergeCell ref="BM41:BN41"/>
    <mergeCell ref="BM42:BN42"/>
    <mergeCell ref="BM37:BN37"/>
    <mergeCell ref="BM35:BN35"/>
    <mergeCell ref="BM26:BN26"/>
    <mergeCell ref="BM27:BN27"/>
    <mergeCell ref="BM28:BN28"/>
    <mergeCell ref="BM30:BN30"/>
    <mergeCell ref="BM31:BN31"/>
    <mergeCell ref="BM32:BN32"/>
    <mergeCell ref="BM33:BN33"/>
    <mergeCell ref="BM29:BN29"/>
    <mergeCell ref="BM34:BN34"/>
    <mergeCell ref="BM36:BN36"/>
    <mergeCell ref="BM48:BN48"/>
    <mergeCell ref="BM49:BN49"/>
    <mergeCell ref="BM50:BN50"/>
    <mergeCell ref="BM51:BN51"/>
    <mergeCell ref="BM52:BN52"/>
    <mergeCell ref="BM43:BN43"/>
    <mergeCell ref="BM44:BN44"/>
    <mergeCell ref="BM45:BN45"/>
    <mergeCell ref="BM46:BN46"/>
    <mergeCell ref="BM47:BN47"/>
    <mergeCell ref="BM58:BN58"/>
    <mergeCell ref="BM59:BN59"/>
    <mergeCell ref="BM60:BN60"/>
    <mergeCell ref="BM61:BN61"/>
    <mergeCell ref="BM62:BN62"/>
    <mergeCell ref="BM53:BN53"/>
    <mergeCell ref="BM54:BN54"/>
    <mergeCell ref="BM55:BN55"/>
    <mergeCell ref="BM56:BN56"/>
    <mergeCell ref="BM57:BN57"/>
    <mergeCell ref="BM68:BN68"/>
    <mergeCell ref="BM69:BN69"/>
    <mergeCell ref="BM70:BN70"/>
    <mergeCell ref="BM71:BN71"/>
    <mergeCell ref="BM72:BN72"/>
    <mergeCell ref="BM63:BN63"/>
    <mergeCell ref="BM64:BN64"/>
    <mergeCell ref="BM65:BN65"/>
    <mergeCell ref="BM66:BN66"/>
    <mergeCell ref="BM67:BN67"/>
    <mergeCell ref="BM78:BN78"/>
    <mergeCell ref="BM79:BN79"/>
    <mergeCell ref="BM80:BN80"/>
    <mergeCell ref="BM81:BN81"/>
    <mergeCell ref="BM82:BN82"/>
    <mergeCell ref="BM73:BN73"/>
    <mergeCell ref="BM74:BN74"/>
    <mergeCell ref="BM75:BN75"/>
    <mergeCell ref="BM76:BN76"/>
    <mergeCell ref="BM77:BN77"/>
    <mergeCell ref="BM88:BN88"/>
    <mergeCell ref="BM89:BN89"/>
    <mergeCell ref="BM90:BN90"/>
    <mergeCell ref="BM91:BN91"/>
    <mergeCell ref="BM92:BN92"/>
    <mergeCell ref="BM83:BN83"/>
    <mergeCell ref="BM84:BN84"/>
    <mergeCell ref="BM85:BN85"/>
    <mergeCell ref="BM86:BN86"/>
    <mergeCell ref="BM87:BN87"/>
    <mergeCell ref="BM98:BN98"/>
    <mergeCell ref="BM99:BN99"/>
    <mergeCell ref="BM100:BN100"/>
    <mergeCell ref="BM101:BN101"/>
    <mergeCell ref="BM102:BN102"/>
    <mergeCell ref="BM93:BN93"/>
    <mergeCell ref="BM94:BN94"/>
    <mergeCell ref="BM95:BN95"/>
    <mergeCell ref="BM96:BN96"/>
    <mergeCell ref="BM97:BN97"/>
    <mergeCell ref="BM108:BN108"/>
    <mergeCell ref="BM109:BN109"/>
    <mergeCell ref="BM110:BN110"/>
    <mergeCell ref="BM111:BN111"/>
    <mergeCell ref="BM112:BN112"/>
    <mergeCell ref="BM103:BN103"/>
    <mergeCell ref="BM104:BN104"/>
    <mergeCell ref="BM105:BN105"/>
    <mergeCell ref="BM106:BN106"/>
    <mergeCell ref="BM107:BN107"/>
    <mergeCell ref="BM118:BN118"/>
    <mergeCell ref="BM119:BN119"/>
    <mergeCell ref="BM120:BN120"/>
    <mergeCell ref="BM121:BN121"/>
    <mergeCell ref="BM122:BN122"/>
    <mergeCell ref="BM113:BN113"/>
    <mergeCell ref="BM114:BN114"/>
    <mergeCell ref="BM115:BN115"/>
    <mergeCell ref="BM116:BN116"/>
    <mergeCell ref="BM117:BN117"/>
    <mergeCell ref="BM128:BN128"/>
    <mergeCell ref="BM129:BN129"/>
    <mergeCell ref="BM130:BN130"/>
    <mergeCell ref="BM131:BN131"/>
    <mergeCell ref="BM132:BN132"/>
    <mergeCell ref="BM123:BN123"/>
    <mergeCell ref="BM124:BN124"/>
    <mergeCell ref="BM125:BN125"/>
    <mergeCell ref="BM126:BN126"/>
    <mergeCell ref="BM127:BN127"/>
    <mergeCell ref="BM138:BN138"/>
    <mergeCell ref="BM139:BN139"/>
    <mergeCell ref="BM140:BN140"/>
    <mergeCell ref="BM141:BN141"/>
    <mergeCell ref="BM142:BN142"/>
    <mergeCell ref="BM133:BN133"/>
    <mergeCell ref="BM134:BN134"/>
    <mergeCell ref="BM135:BN135"/>
    <mergeCell ref="BM136:BN136"/>
    <mergeCell ref="BM137:BN137"/>
    <mergeCell ref="BM148:BN148"/>
    <mergeCell ref="BM149:BN149"/>
    <mergeCell ref="BM150:BN150"/>
    <mergeCell ref="BM151:BN151"/>
    <mergeCell ref="BM152:BN152"/>
    <mergeCell ref="BM143:BN143"/>
    <mergeCell ref="BM144:BN144"/>
    <mergeCell ref="BM145:BN145"/>
    <mergeCell ref="BM146:BN146"/>
    <mergeCell ref="BM147:BN147"/>
    <mergeCell ref="BM165:BN165"/>
    <mergeCell ref="BM166:BN166"/>
    <mergeCell ref="BM167:BN167"/>
    <mergeCell ref="BM158:BN158"/>
    <mergeCell ref="BM159:BN159"/>
    <mergeCell ref="BM160:BN160"/>
    <mergeCell ref="BM161:BN161"/>
    <mergeCell ref="BM162:BN162"/>
    <mergeCell ref="BM153:BN153"/>
    <mergeCell ref="BM154:BN154"/>
    <mergeCell ref="BM155:BN155"/>
    <mergeCell ref="BM156:BN156"/>
    <mergeCell ref="BM157:BN157"/>
    <mergeCell ref="A2:O2"/>
    <mergeCell ref="AI2:AT2"/>
    <mergeCell ref="AU2:BB2"/>
    <mergeCell ref="BC2:BN2"/>
    <mergeCell ref="A5:A179"/>
    <mergeCell ref="A4:BN4"/>
    <mergeCell ref="AY5:BH5"/>
    <mergeCell ref="BM178:BN178"/>
    <mergeCell ref="BM179:BN179"/>
    <mergeCell ref="BJ5:BJ7"/>
    <mergeCell ref="BK5:BK7"/>
    <mergeCell ref="BM173:BN173"/>
    <mergeCell ref="BM174:BN174"/>
    <mergeCell ref="BM175:BN175"/>
    <mergeCell ref="BM176:BN176"/>
    <mergeCell ref="BM177:BN177"/>
    <mergeCell ref="BM168:BN168"/>
    <mergeCell ref="BM169:BN169"/>
    <mergeCell ref="BM170:BN170"/>
    <mergeCell ref="BM171:BN171"/>
    <mergeCell ref="BM172:BN172"/>
    <mergeCell ref="BM163:BN163"/>
    <mergeCell ref="BM164:BN164"/>
  </mergeCells>
  <dataValidations count="4">
    <dataValidation type="list" allowBlank="1" showInputMessage="1" showErrorMessage="1" sqref="E5:E179">
      <formula1>$BR$18:$BR$30</formula1>
    </dataValidation>
    <dataValidation type="list" allowBlank="1" showInputMessage="1" showErrorMessage="1" sqref="G8:Q179 AY8:BF179 U8:AU179">
      <formula1>$BT$18:$BT$20</formula1>
    </dataValidation>
    <dataValidation type="list" allowBlank="1" showInputMessage="1" showErrorMessage="1" sqref="D8:D179">
      <formula1>$BQ$18:$BQ$27</formula1>
    </dataValidation>
    <dataValidation type="list" allowBlank="1" showInputMessage="1" showErrorMessage="1" sqref="F8:F179">
      <formula1>$BS$18:$BS$24</formula1>
    </dataValidation>
  </dataValidations>
  <pageMargins left="0.7" right="0.7" top="0.75" bottom="0.75" header="0.3" footer="0.3"/>
  <pageSetup paperSize="9"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Normal="70" zoomScaleSheetLayoutView="100" workbookViewId="0">
      <selection activeCell="A38" sqref="A38:I38"/>
    </sheetView>
  </sheetViews>
  <sheetFormatPr baseColWidth="10" defaultRowHeight="15" x14ac:dyDescent="0.25"/>
  <cols>
    <col min="1" max="4" width="11.42578125" style="4"/>
    <col min="5" max="6" width="17" style="4" customWidth="1"/>
    <col min="7" max="16384" width="11.42578125" style="4"/>
  </cols>
  <sheetData>
    <row r="1" spans="1:13" ht="63" customHeight="1" x14ac:dyDescent="0.25">
      <c r="A1" s="154"/>
      <c r="B1" s="155"/>
      <c r="C1" s="226" t="s">
        <v>210</v>
      </c>
      <c r="D1" s="158"/>
      <c r="E1" s="158"/>
      <c r="F1" s="158"/>
      <c r="G1" s="159"/>
      <c r="H1" s="156"/>
      <c r="I1" s="157"/>
      <c r="L1" s="65"/>
      <c r="M1" s="65"/>
    </row>
    <row r="2" spans="1:13" ht="23.25" customHeight="1" x14ac:dyDescent="0.25">
      <c r="A2" s="160" t="s">
        <v>198</v>
      </c>
      <c r="B2" s="161"/>
      <c r="C2" s="162" t="s">
        <v>212</v>
      </c>
      <c r="D2" s="163"/>
      <c r="E2" s="162" t="s">
        <v>211</v>
      </c>
      <c r="F2" s="163"/>
      <c r="G2" s="64" t="s">
        <v>201</v>
      </c>
      <c r="H2" s="165" t="s">
        <v>213</v>
      </c>
      <c r="I2" s="166"/>
      <c r="L2" s="65"/>
      <c r="M2" s="65"/>
    </row>
    <row r="3" spans="1:13" ht="15" customHeight="1" x14ac:dyDescent="0.25">
      <c r="A3" s="167"/>
      <c r="B3" s="167"/>
      <c r="C3" s="167"/>
      <c r="D3" s="167"/>
      <c r="E3" s="167"/>
      <c r="F3" s="167"/>
      <c r="G3" s="167"/>
      <c r="H3" s="167"/>
      <c r="I3" s="167"/>
    </row>
    <row r="4" spans="1:13" ht="30.75" customHeight="1" x14ac:dyDescent="0.25">
      <c r="A4" s="168" t="s">
        <v>185</v>
      </c>
      <c r="B4" s="169"/>
      <c r="C4" s="169"/>
      <c r="D4" s="169"/>
      <c r="E4" s="169"/>
      <c r="F4" s="169"/>
      <c r="G4" s="169"/>
      <c r="H4" s="169"/>
      <c r="I4" s="169"/>
    </row>
    <row r="5" spans="1:13" ht="9.75" customHeight="1" x14ac:dyDescent="0.25">
      <c r="A5" s="164"/>
      <c r="B5" s="164"/>
      <c r="C5" s="164"/>
      <c r="D5" s="164"/>
      <c r="E5" s="164"/>
      <c r="F5" s="164"/>
      <c r="G5" s="164"/>
      <c r="H5" s="164"/>
      <c r="I5" s="164"/>
    </row>
    <row r="6" spans="1:13" ht="30.75" customHeight="1" x14ac:dyDescent="0.25">
      <c r="A6" s="170" t="s">
        <v>98</v>
      </c>
      <c r="B6" s="171"/>
      <c r="C6" s="172" t="s">
        <v>173</v>
      </c>
      <c r="D6" s="172"/>
      <c r="E6" s="172"/>
      <c r="F6" s="172"/>
      <c r="G6" s="172"/>
      <c r="H6" s="172"/>
      <c r="I6" s="172"/>
    </row>
    <row r="7" spans="1:13" ht="30.75" customHeight="1" x14ac:dyDescent="0.25">
      <c r="A7" s="170" t="s">
        <v>144</v>
      </c>
      <c r="B7" s="171"/>
      <c r="C7" s="172" t="s">
        <v>145</v>
      </c>
      <c r="D7" s="172"/>
      <c r="E7" s="172"/>
      <c r="F7" s="172"/>
      <c r="G7" s="172"/>
      <c r="H7" s="172"/>
      <c r="I7" s="172"/>
    </row>
    <row r="8" spans="1:13" ht="15" customHeight="1" x14ac:dyDescent="0.25">
      <c r="A8" s="164"/>
      <c r="B8" s="164"/>
      <c r="C8" s="164"/>
      <c r="D8" s="164"/>
      <c r="E8" s="164"/>
      <c r="F8" s="164"/>
      <c r="G8" s="164"/>
      <c r="H8" s="164"/>
      <c r="I8" s="164"/>
    </row>
    <row r="9" spans="1:13" ht="25.5" customHeight="1" x14ac:dyDescent="0.25">
      <c r="A9" s="173" t="s">
        <v>146</v>
      </c>
      <c r="B9" s="174"/>
      <c r="C9" s="174"/>
      <c r="D9" s="174"/>
      <c r="E9" s="174"/>
      <c r="F9" s="174"/>
      <c r="G9" s="174"/>
      <c r="H9" s="174"/>
      <c r="I9" s="174"/>
    </row>
    <row r="10" spans="1:13" ht="12" customHeight="1" x14ac:dyDescent="0.25">
      <c r="A10" s="164"/>
      <c r="B10" s="164"/>
      <c r="C10" s="164"/>
      <c r="D10" s="164"/>
      <c r="E10" s="164"/>
      <c r="F10" s="164"/>
      <c r="G10" s="164"/>
      <c r="H10" s="164"/>
      <c r="I10" s="164"/>
    </row>
    <row r="11" spans="1:13" ht="30.75" customHeight="1" x14ac:dyDescent="0.25">
      <c r="A11" s="170" t="s">
        <v>99</v>
      </c>
      <c r="B11" s="170"/>
      <c r="C11" s="172" t="s">
        <v>186</v>
      </c>
      <c r="D11" s="172"/>
      <c r="E11" s="172"/>
      <c r="F11" s="172"/>
      <c r="G11" s="172"/>
      <c r="H11" s="172"/>
      <c r="I11" s="172"/>
    </row>
    <row r="12" spans="1:13" ht="30.75" customHeight="1" x14ac:dyDescent="0.25">
      <c r="A12" s="170" t="s">
        <v>101</v>
      </c>
      <c r="B12" s="170"/>
      <c r="C12" s="172" t="s">
        <v>187</v>
      </c>
      <c r="D12" s="172"/>
      <c r="E12" s="172"/>
      <c r="F12" s="172"/>
      <c r="G12" s="172"/>
      <c r="H12" s="172"/>
      <c r="I12" s="172"/>
    </row>
    <row r="13" spans="1:13" ht="30.75" customHeight="1" x14ac:dyDescent="0.25">
      <c r="A13" s="170" t="s">
        <v>100</v>
      </c>
      <c r="B13" s="170"/>
      <c r="C13" s="172" t="s">
        <v>188</v>
      </c>
      <c r="D13" s="172"/>
      <c r="E13" s="172"/>
      <c r="F13" s="172"/>
      <c r="G13" s="172"/>
      <c r="H13" s="172"/>
      <c r="I13" s="172"/>
    </row>
    <row r="14" spans="1:13" ht="30.75" customHeight="1" x14ac:dyDescent="0.25">
      <c r="A14" s="170" t="s">
        <v>147</v>
      </c>
      <c r="B14" s="170"/>
      <c r="C14" s="175" t="s">
        <v>148</v>
      </c>
      <c r="D14" s="175"/>
      <c r="E14" s="175"/>
      <c r="F14" s="175"/>
      <c r="G14" s="175"/>
      <c r="H14" s="175"/>
      <c r="I14" s="175"/>
    </row>
    <row r="15" spans="1:13" ht="30.75" customHeight="1" x14ac:dyDescent="0.25">
      <c r="A15" s="176" t="s">
        <v>149</v>
      </c>
      <c r="B15" s="176"/>
      <c r="C15" s="175" t="s">
        <v>218</v>
      </c>
      <c r="D15" s="175"/>
      <c r="E15" s="175"/>
      <c r="F15" s="175"/>
      <c r="G15" s="175"/>
      <c r="H15" s="175"/>
      <c r="I15" s="175"/>
      <c r="J15" s="7"/>
      <c r="K15" s="7"/>
      <c r="L15" s="7"/>
      <c r="M15" s="7"/>
    </row>
    <row r="16" spans="1:13" ht="30.75" customHeight="1" x14ac:dyDescent="0.25">
      <c r="A16" s="176" t="s">
        <v>150</v>
      </c>
      <c r="B16" s="175"/>
      <c r="C16" s="175" t="s">
        <v>219</v>
      </c>
      <c r="D16" s="175"/>
      <c r="E16" s="175"/>
      <c r="F16" s="175"/>
      <c r="G16" s="175"/>
      <c r="H16" s="175"/>
      <c r="I16" s="175"/>
      <c r="J16" s="7"/>
      <c r="K16" s="7"/>
      <c r="L16" s="7"/>
      <c r="M16" s="7"/>
    </row>
    <row r="17" spans="1:13" ht="59.25" customHeight="1" x14ac:dyDescent="0.25">
      <c r="A17" s="176" t="s">
        <v>151</v>
      </c>
      <c r="B17" s="176"/>
      <c r="C17" s="175" t="s">
        <v>220</v>
      </c>
      <c r="D17" s="175"/>
      <c r="E17" s="175"/>
      <c r="F17" s="175"/>
      <c r="G17" s="175"/>
      <c r="H17" s="175"/>
      <c r="I17" s="175"/>
      <c r="J17" s="7"/>
      <c r="K17" s="7"/>
      <c r="L17" s="7"/>
      <c r="M17" s="7"/>
    </row>
    <row r="18" spans="1:13" ht="51.75" customHeight="1" x14ac:dyDescent="0.25">
      <c r="A18" s="176" t="s">
        <v>152</v>
      </c>
      <c r="B18" s="176"/>
      <c r="C18" s="175" t="s">
        <v>221</v>
      </c>
      <c r="D18" s="175"/>
      <c r="E18" s="175"/>
      <c r="F18" s="175"/>
      <c r="G18" s="175"/>
      <c r="H18" s="175"/>
      <c r="I18" s="175"/>
      <c r="J18" s="7"/>
      <c r="K18" s="7"/>
      <c r="L18" s="7"/>
      <c r="M18" s="7"/>
    </row>
    <row r="19" spans="1:13" ht="30.75" customHeight="1" x14ac:dyDescent="0.25">
      <c r="A19" s="176" t="s">
        <v>153</v>
      </c>
      <c r="B19" s="176"/>
      <c r="C19" s="175" t="s">
        <v>189</v>
      </c>
      <c r="D19" s="175"/>
      <c r="E19" s="175"/>
      <c r="F19" s="175"/>
      <c r="G19" s="175"/>
      <c r="H19" s="175"/>
      <c r="I19" s="175"/>
      <c r="J19" s="7"/>
      <c r="K19" s="7"/>
      <c r="L19" s="7"/>
      <c r="M19" s="7"/>
    </row>
    <row r="20" spans="1:13" ht="38.25" customHeight="1" x14ac:dyDescent="0.25">
      <c r="A20" s="170" t="s">
        <v>154</v>
      </c>
      <c r="B20" s="170"/>
      <c r="C20" s="175" t="s">
        <v>190</v>
      </c>
      <c r="D20" s="175"/>
      <c r="E20" s="175"/>
      <c r="F20" s="175"/>
      <c r="G20" s="175"/>
      <c r="H20" s="175"/>
      <c r="I20" s="175"/>
    </row>
    <row r="21" spans="1:13" ht="42" customHeight="1" x14ac:dyDescent="0.25">
      <c r="A21" s="170" t="s">
        <v>18</v>
      </c>
      <c r="B21" s="170"/>
      <c r="C21" s="175" t="s">
        <v>191</v>
      </c>
      <c r="D21" s="175"/>
      <c r="E21" s="175"/>
      <c r="F21" s="175"/>
      <c r="G21" s="175"/>
      <c r="H21" s="175"/>
      <c r="I21" s="175"/>
    </row>
    <row r="22" spans="1:13" ht="30.75" customHeight="1" x14ac:dyDescent="0.25">
      <c r="A22" s="176" t="s">
        <v>155</v>
      </c>
      <c r="B22" s="176"/>
      <c r="C22" s="175" t="s">
        <v>192</v>
      </c>
      <c r="D22" s="175"/>
      <c r="E22" s="175"/>
      <c r="F22" s="175"/>
      <c r="G22" s="175"/>
      <c r="H22" s="175"/>
      <c r="I22" s="175"/>
    </row>
    <row r="23" spans="1:13" ht="30.75" customHeight="1" x14ac:dyDescent="0.25">
      <c r="A23" s="170" t="s">
        <v>156</v>
      </c>
      <c r="B23" s="170"/>
      <c r="C23" s="177" t="s">
        <v>157</v>
      </c>
      <c r="D23" s="177"/>
      <c r="E23" s="177"/>
      <c r="F23" s="177"/>
      <c r="G23" s="177"/>
      <c r="H23" s="177"/>
      <c r="I23" s="177"/>
    </row>
    <row r="24" spans="1:13" ht="30.75" customHeight="1" x14ac:dyDescent="0.25">
      <c r="A24" s="170" t="s">
        <v>158</v>
      </c>
      <c r="B24" s="170"/>
      <c r="C24" s="175" t="s">
        <v>159</v>
      </c>
      <c r="D24" s="175"/>
      <c r="E24" s="175"/>
      <c r="F24" s="175"/>
      <c r="G24" s="175"/>
      <c r="H24" s="175"/>
      <c r="I24" s="175"/>
    </row>
    <row r="25" spans="1:13" ht="30.75" customHeight="1" x14ac:dyDescent="0.25">
      <c r="A25" s="170" t="s">
        <v>160</v>
      </c>
      <c r="B25" s="170"/>
      <c r="C25" s="175" t="s">
        <v>161</v>
      </c>
      <c r="D25" s="175"/>
      <c r="E25" s="175"/>
      <c r="F25" s="175"/>
      <c r="G25" s="175"/>
      <c r="H25" s="175"/>
      <c r="I25" s="175"/>
    </row>
    <row r="26" spans="1:13" ht="30.75" customHeight="1" x14ac:dyDescent="0.25">
      <c r="A26" s="170" t="s">
        <v>162</v>
      </c>
      <c r="B26" s="170"/>
      <c r="C26" s="175" t="s">
        <v>163</v>
      </c>
      <c r="D26" s="175"/>
      <c r="E26" s="175"/>
      <c r="F26" s="175"/>
      <c r="G26" s="175"/>
      <c r="H26" s="175"/>
      <c r="I26" s="175"/>
    </row>
    <row r="27" spans="1:13" ht="30.75" customHeight="1" x14ac:dyDescent="0.25">
      <c r="A27" s="170" t="s">
        <v>164</v>
      </c>
      <c r="B27" s="170"/>
      <c r="C27" s="175" t="s">
        <v>165</v>
      </c>
      <c r="D27" s="175"/>
      <c r="E27" s="175"/>
      <c r="F27" s="175"/>
      <c r="G27" s="175"/>
      <c r="H27" s="175"/>
      <c r="I27" s="175"/>
    </row>
    <row r="28" spans="1:13" ht="24" customHeight="1" x14ac:dyDescent="0.25">
      <c r="A28" s="178"/>
      <c r="B28" s="178"/>
      <c r="C28" s="178"/>
      <c r="D28" s="178"/>
      <c r="E28" s="178"/>
      <c r="F28" s="178"/>
      <c r="G28" s="178"/>
      <c r="H28" s="178"/>
      <c r="I28" s="178"/>
    </row>
    <row r="29" spans="1:13" ht="15.75" x14ac:dyDescent="0.25">
      <c r="A29" s="179" t="s">
        <v>166</v>
      </c>
      <c r="B29" s="179"/>
      <c r="C29" s="179"/>
      <c r="D29" s="179"/>
      <c r="E29" s="179"/>
      <c r="F29" s="179"/>
      <c r="G29" s="179"/>
      <c r="H29" s="179"/>
      <c r="I29" s="179"/>
    </row>
    <row r="30" spans="1:13" ht="19.5" customHeight="1" x14ac:dyDescent="0.25">
      <c r="A30" s="227" t="s">
        <v>167</v>
      </c>
      <c r="B30" s="227"/>
      <c r="C30" s="227"/>
      <c r="D30" s="227" t="s">
        <v>168</v>
      </c>
      <c r="E30" s="227"/>
      <c r="F30" s="227"/>
      <c r="G30" s="227" t="s">
        <v>169</v>
      </c>
      <c r="H30" s="227"/>
      <c r="I30" s="227"/>
    </row>
    <row r="31" spans="1:13" ht="251.25" customHeight="1" x14ac:dyDescent="0.25">
      <c r="A31" s="180">
        <v>2</v>
      </c>
      <c r="B31" s="181"/>
      <c r="C31" s="182"/>
      <c r="D31" s="183" t="s">
        <v>174</v>
      </c>
      <c r="E31" s="184"/>
      <c r="F31" s="185"/>
      <c r="G31" s="186">
        <v>43128</v>
      </c>
      <c r="H31" s="187"/>
      <c r="I31" s="188"/>
      <c r="K31" s="11"/>
    </row>
    <row r="32" spans="1:13" ht="103.5" customHeight="1" x14ac:dyDescent="0.25">
      <c r="A32" s="180">
        <v>3</v>
      </c>
      <c r="B32" s="181"/>
      <c r="C32" s="182"/>
      <c r="D32" s="189" t="s">
        <v>180</v>
      </c>
      <c r="E32" s="190"/>
      <c r="F32" s="191"/>
      <c r="G32" s="186">
        <v>43186</v>
      </c>
      <c r="H32" s="187"/>
      <c r="I32" s="188"/>
      <c r="K32" s="11"/>
    </row>
    <row r="33" spans="1:11" ht="177" customHeight="1" x14ac:dyDescent="0.25">
      <c r="A33" s="180">
        <v>4</v>
      </c>
      <c r="B33" s="181"/>
      <c r="C33" s="182"/>
      <c r="D33" s="189" t="s">
        <v>184</v>
      </c>
      <c r="E33" s="190"/>
      <c r="F33" s="191"/>
      <c r="G33" s="192">
        <v>43486</v>
      </c>
      <c r="H33" s="193"/>
      <c r="I33" s="194"/>
      <c r="K33" s="11"/>
    </row>
    <row r="34" spans="1:11" ht="168" customHeight="1" x14ac:dyDescent="0.25">
      <c r="A34" s="180">
        <v>5</v>
      </c>
      <c r="B34" s="181"/>
      <c r="C34" s="182"/>
      <c r="D34" s="195" t="s">
        <v>193</v>
      </c>
      <c r="E34" s="196"/>
      <c r="F34" s="197"/>
      <c r="G34" s="186">
        <v>44566</v>
      </c>
      <c r="H34" s="187"/>
      <c r="I34" s="188"/>
      <c r="K34" s="11"/>
    </row>
    <row r="35" spans="1:11" ht="168" customHeight="1" x14ac:dyDescent="0.25">
      <c r="A35" s="180">
        <v>6</v>
      </c>
      <c r="B35" s="181"/>
      <c r="C35" s="182"/>
      <c r="D35" s="195" t="s">
        <v>214</v>
      </c>
      <c r="E35" s="196"/>
      <c r="F35" s="197"/>
      <c r="G35" s="186">
        <v>45467</v>
      </c>
      <c r="H35" s="187"/>
      <c r="I35" s="188"/>
      <c r="K35" s="11"/>
    </row>
    <row r="36" spans="1:11" s="68" customFormat="1" ht="261" customHeight="1" x14ac:dyDescent="0.2">
      <c r="A36" s="229" t="s">
        <v>215</v>
      </c>
      <c r="B36" s="230"/>
      <c r="C36" s="231"/>
      <c r="D36" s="229" t="s">
        <v>217</v>
      </c>
      <c r="E36" s="230"/>
      <c r="F36" s="231"/>
      <c r="G36" s="229" t="s">
        <v>216</v>
      </c>
      <c r="H36" s="230"/>
      <c r="I36" s="231"/>
    </row>
    <row r="37" spans="1:11" ht="15.75" x14ac:dyDescent="0.25">
      <c r="A37" s="198" t="s">
        <v>170</v>
      </c>
      <c r="B37" s="199"/>
      <c r="C37" s="200"/>
      <c r="D37" s="201" t="s">
        <v>171</v>
      </c>
      <c r="E37" s="202"/>
      <c r="F37" s="203"/>
      <c r="G37" s="198" t="s">
        <v>172</v>
      </c>
      <c r="H37" s="199"/>
      <c r="I37" s="200"/>
    </row>
    <row r="38" spans="1:11" ht="17.25" customHeight="1" x14ac:dyDescent="0.25">
      <c r="A38" s="164"/>
      <c r="B38" s="164"/>
      <c r="C38" s="164"/>
      <c r="D38" s="164"/>
      <c r="E38" s="164"/>
      <c r="F38" s="164"/>
      <c r="G38" s="164"/>
      <c r="H38" s="164"/>
      <c r="I38" s="164"/>
    </row>
    <row r="39" spans="1:11" ht="49.5" customHeight="1" x14ac:dyDescent="0.25">
      <c r="A39" s="228" t="s">
        <v>202</v>
      </c>
      <c r="B39" s="228"/>
      <c r="C39" s="228"/>
      <c r="D39" s="228"/>
      <c r="E39" s="228"/>
      <c r="F39" s="228"/>
      <c r="G39" s="228"/>
      <c r="H39" s="228"/>
      <c r="I39" s="228"/>
    </row>
    <row r="40" spans="1:11" ht="15.75" x14ac:dyDescent="0.25">
      <c r="A40" s="67"/>
      <c r="B40" s="67"/>
      <c r="C40" s="67"/>
      <c r="D40" s="67"/>
      <c r="E40" s="67"/>
      <c r="F40" s="67"/>
      <c r="G40" s="67"/>
      <c r="H40" s="67"/>
      <c r="I40" s="67"/>
    </row>
    <row r="41" spans="1:11" ht="15.75" x14ac:dyDescent="0.25">
      <c r="A41" s="67"/>
      <c r="B41" s="67"/>
      <c r="C41" s="67"/>
      <c r="D41" s="67"/>
      <c r="E41" s="67"/>
      <c r="F41" s="67"/>
      <c r="G41" s="67"/>
      <c r="H41" s="67"/>
      <c r="I41" s="67"/>
    </row>
  </sheetData>
  <mergeCells count="79">
    <mergeCell ref="A39:I39"/>
    <mergeCell ref="A38:I38"/>
    <mergeCell ref="D34:F34"/>
    <mergeCell ref="G34:I34"/>
    <mergeCell ref="A37:C37"/>
    <mergeCell ref="D37:F37"/>
    <mergeCell ref="G37:I37"/>
    <mergeCell ref="A31:C31"/>
    <mergeCell ref="D31:F31"/>
    <mergeCell ref="G31:I31"/>
    <mergeCell ref="A36:C36"/>
    <mergeCell ref="D36:F36"/>
    <mergeCell ref="G36:I36"/>
    <mergeCell ref="A32:C32"/>
    <mergeCell ref="D32:F32"/>
    <mergeCell ref="G32:I32"/>
    <mergeCell ref="A33:C33"/>
    <mergeCell ref="D33:F33"/>
    <mergeCell ref="G33:I33"/>
    <mergeCell ref="A34:C34"/>
    <mergeCell ref="A35:C35"/>
    <mergeCell ref="D35:F35"/>
    <mergeCell ref="G35:I35"/>
    <mergeCell ref="A28:I28"/>
    <mergeCell ref="A29:I29"/>
    <mergeCell ref="A30:C30"/>
    <mergeCell ref="D30:F30"/>
    <mergeCell ref="G30:I30"/>
    <mergeCell ref="A25:B25"/>
    <mergeCell ref="C25:I25"/>
    <mergeCell ref="A26:B26"/>
    <mergeCell ref="C26:I26"/>
    <mergeCell ref="A27:B27"/>
    <mergeCell ref="C27:I27"/>
    <mergeCell ref="A22:B22"/>
    <mergeCell ref="C22:I22"/>
    <mergeCell ref="A23:B23"/>
    <mergeCell ref="C23:I23"/>
    <mergeCell ref="A24:B24"/>
    <mergeCell ref="C24:I24"/>
    <mergeCell ref="A19:B19"/>
    <mergeCell ref="C19:I19"/>
    <mergeCell ref="A20:B20"/>
    <mergeCell ref="C20:I20"/>
    <mergeCell ref="A21:B21"/>
    <mergeCell ref="C21:I21"/>
    <mergeCell ref="A16:B16"/>
    <mergeCell ref="C16:I16"/>
    <mergeCell ref="A17:B17"/>
    <mergeCell ref="C17:I17"/>
    <mergeCell ref="A18:B18"/>
    <mergeCell ref="C18:I18"/>
    <mergeCell ref="A13:B13"/>
    <mergeCell ref="C13:I13"/>
    <mergeCell ref="A14:B14"/>
    <mergeCell ref="C14:I14"/>
    <mergeCell ref="A15:B15"/>
    <mergeCell ref="C15:I15"/>
    <mergeCell ref="A9:I9"/>
    <mergeCell ref="A10:I10"/>
    <mergeCell ref="A11:B11"/>
    <mergeCell ref="C11:I11"/>
    <mergeCell ref="A12:B12"/>
    <mergeCell ref="C12:I12"/>
    <mergeCell ref="A8:I8"/>
    <mergeCell ref="H2:I2"/>
    <mergeCell ref="A3:I3"/>
    <mergeCell ref="A4:I4"/>
    <mergeCell ref="A5:I5"/>
    <mergeCell ref="A6:B6"/>
    <mergeCell ref="C6:I6"/>
    <mergeCell ref="A7:B7"/>
    <mergeCell ref="C7:I7"/>
    <mergeCell ref="A1:B1"/>
    <mergeCell ref="H1:I1"/>
    <mergeCell ref="C1:G1"/>
    <mergeCell ref="A2:B2"/>
    <mergeCell ref="C2:D2"/>
    <mergeCell ref="E2:F2"/>
  </mergeCells>
  <printOptions horizontalCentered="1"/>
  <pageMargins left="0.70866141732283472" right="0.70866141732283472" top="0.74803149606299213" bottom="0.74803149606299213" header="0.31496062992125984" footer="0.31496062992125984"/>
  <pageSetup paperSize="9" scale="69" orientation="portrait" r:id="rId1"/>
  <rowBreaks count="1" manualBreakCount="1">
    <brk id="3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vt:lpstr>
      <vt:lpstr>Inserción de cateter y flebitis</vt:lpstr>
      <vt:lpstr>Para Tabular</vt:lpstr>
      <vt:lpstr>Instructivo</vt:lpstr>
      <vt:lpstr>Instructivo!Área_de_impresión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06979</cp:lastModifiedBy>
  <cp:revision/>
  <cp:lastPrinted>2019-01-29T19:01:39Z</cp:lastPrinted>
  <dcterms:created xsi:type="dcterms:W3CDTF">2017-04-21T20:36:45Z</dcterms:created>
  <dcterms:modified xsi:type="dcterms:W3CDTF">2024-07-12T19:21:53Z</dcterms:modified>
</cp:coreProperties>
</file>