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455" firstSheet="1" activeTab="1"/>
  </bookViews>
  <sheets>
    <sheet name="Acerno_Cache_XXXXX" sheetId="3" state="veryHidden" r:id="rId1"/>
    <sheet name="Registro_activos_informacion" sheetId="4" r:id="rId2"/>
    <sheet name="Instructivo" sheetId="6" r:id="rId3"/>
    <sheet name="basicas" sheetId="5" state="hidden" r:id="rId4"/>
  </sheets>
  <definedNames>
    <definedName name="_xlnm._FilterDatabase" localSheetId="1" hidden="1">Registro_activos_informacion!$A$7:$BT$107</definedName>
    <definedName name="_xlnm.Print_Area" localSheetId="2">Instructivo!$A$1:$I$56</definedName>
    <definedName name="_xlnm.Print_Area" localSheetId="1">Registro_activos_informacion!$B$1:$AQ$117</definedName>
  </definedNames>
  <calcPr calcId="144525"/>
</workbook>
</file>

<file path=xl/calcChain.xml><?xml version="1.0" encoding="utf-8"?>
<calcChain xmlns="http://schemas.openxmlformats.org/spreadsheetml/2006/main">
  <c r="AI8" i="4" l="1"/>
  <c r="AQ8" i="4" s="1"/>
  <c r="AH8" i="4"/>
  <c r="AG8" i="4"/>
  <c r="R111" i="4" l="1"/>
  <c r="R112" i="4" s="1"/>
  <c r="Q111" i="4"/>
  <c r="Q112" i="4" s="1"/>
  <c r="I111" i="4"/>
  <c r="AL8" i="4"/>
  <c r="AK8" i="4"/>
  <c r="AJ8" i="4" l="1"/>
  <c r="AM8" i="4" s="1"/>
  <c r="AN8" i="4" s="1"/>
  <c r="H111" i="4"/>
  <c r="E111" i="4" s="1"/>
  <c r="I112" i="4"/>
  <c r="H112" i="4" s="1"/>
  <c r="E112" i="4" s="1"/>
</calcChain>
</file>

<file path=xl/comments1.xml><?xml version="1.0" encoding="utf-8"?>
<comments xmlns="http://schemas.openxmlformats.org/spreadsheetml/2006/main">
  <authors>
    <author>Felix Antonio Vargas Castaño</author>
    <author>isa2788</author>
    <author>00134</author>
    <author>Fernando Moreno Alvarez</author>
    <author>Jose  Francisco Cardozo Porras</author>
  </authors>
  <commentList>
    <comment ref="C4" authorId="0">
      <text>
        <r>
          <rPr>
            <sz val="9"/>
            <color indexed="81"/>
            <rFont val="Tahoma"/>
            <family val="2"/>
          </rPr>
          <t>Nro. Consecutivo del activo de información</t>
        </r>
      </text>
    </comment>
    <comment ref="AQ4" authorId="1">
      <text>
        <r>
          <rPr>
            <sz val="8"/>
            <color indexed="81"/>
            <rFont val="Tahoma"/>
            <family val="2"/>
          </rPr>
          <t xml:space="preserve">Es un campo para diligenciar cualquier nota relevante o apreciación adicional que sea importante. En este campo también se puede relacionar documento(s) de apoyo o diligenciar la información de alguna excepción.
</t>
        </r>
        <r>
          <rPr>
            <b/>
            <sz val="8"/>
            <color indexed="81"/>
            <rFont val="Tahoma"/>
            <family val="2"/>
          </rPr>
          <t xml:space="preserve">
Nota:</t>
        </r>
        <r>
          <rPr>
            <sz val="8"/>
            <color indexed="81"/>
            <rFont val="Tahoma"/>
            <family val="2"/>
          </rPr>
          <t xml:space="preserve"> Un aspecto que se debe incluir en las observaciones son aquellos casos en que los niveles de confidencialidad, integridad y disponibilidad pueden cambiar tomando como referencia el ciclo de vida de la información (Creada, Almacenada, Procesada, Transmitida, Usada) y la temporalidad. Por ejemplo: Una oferta comercial es de alta confidencial solo hasta el momento de su presentación, luego podría volver de muy baja confidencialidad (publica). </t>
        </r>
        <r>
          <rPr>
            <b/>
            <sz val="8"/>
            <color indexed="81"/>
            <rFont val="Tahoma"/>
            <family val="2"/>
          </rPr>
          <t xml:space="preserve">
</t>
        </r>
        <r>
          <rPr>
            <sz val="8"/>
            <color indexed="81"/>
            <rFont val="Tahoma"/>
            <family val="2"/>
          </rPr>
          <t xml:space="preserve">
</t>
        </r>
      </text>
    </comment>
    <comment ref="D5" authorId="0">
      <text>
        <r>
          <rPr>
            <sz val="9"/>
            <color indexed="81"/>
            <rFont val="Tahoma"/>
            <family val="2"/>
          </rPr>
          <t>Fecha y hora del levantameniento y la clasificación</t>
        </r>
      </text>
    </comment>
    <comment ref="E5" authorId="0">
      <text>
        <r>
          <rPr>
            <sz val="9"/>
            <color indexed="81"/>
            <rFont val="Tahoma"/>
            <family val="2"/>
          </rPr>
          <t>Nombre del proceso que se esta levantando el inventario de información</t>
        </r>
      </text>
    </comment>
    <comment ref="F5" authorId="2">
      <text>
        <r>
          <rPr>
            <sz val="9"/>
            <color indexed="81"/>
            <rFont val="Tahoma"/>
            <family val="2"/>
          </rPr>
          <t>Nombre del subproceso que se esta levantando el inventario de información</t>
        </r>
      </text>
    </comment>
    <comment ref="G5" authorId="2">
      <text>
        <r>
          <rPr>
            <sz val="9"/>
            <color indexed="81"/>
            <rFont val="Tahoma"/>
            <family val="2"/>
          </rPr>
          <t xml:space="preserve">Analisis del Flujo de la inforamción
</t>
        </r>
      </text>
    </comment>
    <comment ref="H5" authorId="0">
      <text>
        <r>
          <rPr>
            <sz val="9"/>
            <color indexed="81"/>
            <rFont val="Tahoma"/>
            <family val="2"/>
          </rPr>
          <t>término con que se da a
conocer el nombre o asunto de la información</t>
        </r>
      </text>
    </comment>
    <comment ref="I5" authorId="0">
      <text>
        <r>
          <rPr>
            <sz val="9"/>
            <color indexed="81"/>
            <rFont val="Tahoma"/>
            <family val="2"/>
          </rPr>
          <t>Define brevemente de
qué se trata la información</t>
        </r>
      </text>
    </comment>
    <comment ref="J5" authorId="2">
      <text>
        <r>
          <rPr>
            <sz val="8"/>
            <color indexed="81"/>
            <rFont val="Tahoma"/>
            <family val="2"/>
          </rPr>
          <t xml:space="preserve">Establece el Idioma, lengua o dialecto en que se encuentra la
información. </t>
        </r>
      </text>
    </comment>
    <comment ref="K5" authorId="2">
      <text>
        <r>
          <rPr>
            <sz val="9"/>
            <color indexed="81"/>
            <rFont val="Tahoma"/>
            <family val="2"/>
          </rPr>
          <t xml:space="preserve">Establece el soporte en el que se encuentra la información: documento físico, medio electrónico o por algún otro tipo de formato audio visual entre otros (físico, análogo o digital- electrónico).
</t>
        </r>
      </text>
    </comment>
    <comment ref="L5" authorId="2">
      <text>
        <r>
          <rPr>
            <sz val="9"/>
            <color indexed="81"/>
            <rFont val="Tahoma"/>
            <family val="2"/>
          </rPr>
          <t xml:space="preserve"> Identifica la forma, tamaño o modo en la que se presenta la
información o se permite su visualización o consulta, tales como: hoja de cálculo, imagen, audio, video, documento de texto, etc.  Ubicación de la carpeta fisica.
</t>
        </r>
      </text>
    </comment>
    <comment ref="M5" authorId="2">
      <text>
        <r>
          <rPr>
            <sz val="9"/>
            <color indexed="81"/>
            <rFont val="Tahoma"/>
            <family val="2"/>
          </rPr>
          <t xml:space="preserve"> Identificar el tamano de los archivos que correspondan al activo de informacion especificado.</t>
        </r>
      </text>
    </comment>
    <comment ref="N5" authorId="2">
      <text>
        <r>
          <rPr>
            <sz val="9"/>
            <color indexed="81"/>
            <rFont val="Tahoma"/>
            <family val="2"/>
          </rPr>
          <t xml:space="preserve">Periodicidad con que el activo genera cambios o presentacion del mismo.
</t>
        </r>
      </text>
    </comment>
    <comment ref="O5" authorId="2">
      <text>
        <r>
          <rPr>
            <sz val="9"/>
            <color indexed="81"/>
            <rFont val="Tahoma"/>
            <family val="2"/>
          </rPr>
          <t>Describa la normatividad vigente que le aplique a la información que esta describiendo</t>
        </r>
        <r>
          <rPr>
            <b/>
            <sz val="9"/>
            <color indexed="81"/>
            <rFont val="Tahoma"/>
            <family val="2"/>
          </rPr>
          <t xml:space="preserve"> </t>
        </r>
        <r>
          <rPr>
            <sz val="9"/>
            <color indexed="81"/>
            <rFont val="Tahoma"/>
            <family val="2"/>
          </rPr>
          <t xml:space="preserve">
</t>
        </r>
      </text>
    </comment>
    <comment ref="P5" authorId="2">
      <text>
        <r>
          <rPr>
            <sz val="9"/>
            <color indexed="81"/>
            <rFont val="Tahoma"/>
            <family val="2"/>
          </rPr>
          <t xml:space="preserve"> Indica si la información está publicada o disponible para ser solicitada, señalando dónde está publicada y/o dónde se puede consultar o solicitar.</t>
        </r>
        <r>
          <rPr>
            <b/>
            <sz val="9"/>
            <color indexed="81"/>
            <rFont val="Tahoma"/>
            <family val="2"/>
          </rPr>
          <t xml:space="preserve"> </t>
        </r>
      </text>
    </comment>
    <comment ref="Q5" authorId="2">
      <text>
        <r>
          <rPr>
            <sz val="9"/>
            <color indexed="81"/>
            <rFont val="Tahoma"/>
            <family val="2"/>
          </rPr>
          <t xml:space="preserve"> Corresponde al nombre del cargo,
 área,  dependencia o unidad interna, o al nombre de la entidad externa que creó la información
</t>
        </r>
      </text>
    </comment>
    <comment ref="R5" authorId="3">
      <text>
        <r>
          <rPr>
            <sz val="9"/>
            <color indexed="81"/>
            <rFont val="Tahoma"/>
            <family val="2"/>
          </rPr>
          <t xml:space="preserve">Es la persona o área encargada de administrar y hacer efectivos los controles de seguridad que el propietario de la información ha definido
</t>
        </r>
      </text>
    </comment>
    <comment ref="S5" authorId="3">
      <text>
        <r>
          <rPr>
            <sz val="9"/>
            <color indexed="81"/>
            <rFont val="Tahoma"/>
            <family val="2"/>
          </rPr>
          <t>Es la persona o área encargada de realizar la verificacion y aceptacion de la informacion (veraz y confiable)</t>
        </r>
      </text>
    </comment>
    <comment ref="T5" authorId="3">
      <text>
        <r>
          <rPr>
            <sz val="9"/>
            <color indexed="81"/>
            <rFont val="Tahoma"/>
            <family val="2"/>
          </rPr>
          <t xml:space="preserve">Es la persona o área encargada de realizar el acompañamiento en el envio de informacion a las diferentes plataformas
</t>
        </r>
      </text>
    </comment>
    <comment ref="U5" authorId="2">
      <text>
        <r>
          <rPr>
            <b/>
            <sz val="9"/>
            <color indexed="81"/>
            <rFont val="Tahoma"/>
            <family val="2"/>
          </rPr>
          <t>Informacion Publica:</t>
        </r>
        <r>
          <rPr>
            <sz val="9"/>
            <color indexed="81"/>
            <rFont val="Tahoma"/>
            <family val="2"/>
          </rPr>
          <t xml:space="preserve">  Es toda información que un sujeto obligado genere, obtenga, adquiera, o controle en su calidad de tal. (Artículo 5 Ley 1712 de 2014)
</t>
        </r>
        <r>
          <rPr>
            <b/>
            <sz val="9"/>
            <color indexed="81"/>
            <rFont val="Tahoma"/>
            <family val="2"/>
          </rPr>
          <t>Información clasificada:</t>
        </r>
        <r>
          <rPr>
            <sz val="9"/>
            <color indexed="81"/>
            <rFont val="Tahoma"/>
            <family val="2"/>
          </rPr>
          <t xml:space="preserve"> Es toda aquella que al ser divulgada puede llegar a causar daño a algunos derechos individuales de personas naturales o jurídicas por contener información relacionada con la intimidad y privacidad de éstas. (Artículo 18 Ley 1712 de 2014)
</t>
        </r>
        <r>
          <rPr>
            <b/>
            <sz val="9"/>
            <color indexed="81"/>
            <rFont val="Tahoma"/>
            <family val="2"/>
          </rPr>
          <t>Información reservada:</t>
        </r>
        <r>
          <rPr>
            <sz val="9"/>
            <color indexed="81"/>
            <rFont val="Tahoma"/>
            <family val="2"/>
          </rPr>
          <t xml:space="preserve"> Su divulgación indebida puede afectar bienes o intereses públicos. (Artículo 19 Ley 1712 de 2014). Es necesario establecer el plazo para la clasificación de la reserva, es decir el  tiempo en que se considera debe limitarse el acceso a la información el cual según la Ley solo puede
durar un máximo de 15 años desde la creación del documento.</t>
        </r>
      </text>
    </comment>
    <comment ref="V5" authorId="2">
      <text>
        <r>
          <rPr>
            <b/>
            <sz val="9"/>
            <color indexed="81"/>
            <rFont val="Tahoma"/>
            <family val="2"/>
          </rPr>
          <t>ley 1712-2014
Artículo 18.</t>
        </r>
        <r>
          <rPr>
            <sz val="9"/>
            <color indexed="81"/>
            <rFont val="Tahoma"/>
            <family val="2"/>
          </rPr>
          <t xml:space="preserve">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así como los estipulados en el parágrafo del artículo 77 de la Ley 1474 de 2011.
</t>
        </r>
        <r>
          <rPr>
            <b/>
            <sz val="9"/>
            <color indexed="81"/>
            <rFont val="Tahoma"/>
            <family val="2"/>
          </rPr>
          <t>Artículo 19.</t>
        </r>
        <r>
          <rPr>
            <sz val="9"/>
            <color indexed="81"/>
            <rFont val="Tahoma"/>
            <family val="2"/>
          </rPr>
          <t xml:space="preserve">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
h) La estabilidad macroeconómica y financiera del país;
i) La salud pública.</t>
        </r>
      </text>
    </comment>
    <comment ref="W5" authorId="2">
      <text>
        <r>
          <rPr>
            <sz val="9"/>
            <color indexed="81"/>
            <rFont val="Tahoma"/>
            <family val="2"/>
          </rPr>
          <t xml:space="preserve">El fundamento  constitucional o legal que justifican la clasificación o la reserva, señalando expresamente la norma, artículo, inciso o párrafo que la ampara. 
</t>
        </r>
      </text>
    </comment>
    <comment ref="X5" authorId="2">
      <text>
        <r>
          <rPr>
            <sz val="9"/>
            <color indexed="81"/>
            <rFont val="Tahoma"/>
            <family val="2"/>
          </rPr>
          <t xml:space="preserve">Mención de la norma jurídica que sirve como fundamento jurídico para la clasificación o reserva de la información </t>
        </r>
      </text>
    </comment>
    <comment ref="Y5" authorId="3">
      <text>
        <r>
          <rPr>
            <sz val="9"/>
            <color indexed="81"/>
            <rFont val="Tahoma"/>
            <family val="2"/>
          </rPr>
          <t>Identifique si el activo de información requiere o no de un nivel de protección (por solicitud del propietario, norma o ley jurídica).
1. No necesita protección.
2. Protección Leve
3. Protección Media
4. Protección Alta (Cifrado, otro)</t>
        </r>
      </text>
    </comment>
    <comment ref="Z5" authorId="3">
      <text>
        <r>
          <rPr>
            <sz val="9"/>
            <color indexed="81"/>
            <rFont val="Tahoma"/>
            <family val="2"/>
          </rPr>
          <t xml:space="preserve">1. Impacto Leve o Mínimo
2. Impacto Medio
3. Impacto Alto
4. Impacto Critico.
</t>
        </r>
      </text>
    </comment>
    <comment ref="AA5" authorId="4">
      <text>
        <r>
          <rPr>
            <sz val="9"/>
            <color indexed="81"/>
            <rFont val="Tahoma"/>
            <family val="2"/>
          </rPr>
          <t>1. Sin restricción.
2. Del 51% al 75% de los funcionarios.
3. Del 26% al 50% de los funcionarios.
4. Menos del 25% de los funcionarios.</t>
        </r>
      </text>
    </comment>
    <comment ref="AB5" authorId="0">
      <text>
        <r>
          <rPr>
            <sz val="9"/>
            <color indexed="81"/>
            <rFont val="Tahoma"/>
            <family val="2"/>
          </rPr>
          <t xml:space="preserve">1. Impacto Leve o Mínimo
2. Impacto Medio
3. Impacto Alto
4. Impacto Crítico.
</t>
        </r>
      </text>
    </comment>
    <comment ref="AC5" authorId="3">
      <text>
        <r>
          <rPr>
            <sz val="9"/>
            <color indexed="81"/>
            <rFont val="Tahoma"/>
            <family val="2"/>
          </rPr>
          <t xml:space="preserve">1. No genera impacto
2. Genera un impacto Leve
3. Genera un impacto Alto
4. Genera un impacto Crítico.
</t>
        </r>
      </text>
    </comment>
    <comment ref="AD5" authorId="0">
      <text>
        <r>
          <rPr>
            <sz val="9"/>
            <color indexed="81"/>
            <rFont val="Tahoma"/>
            <family val="2"/>
          </rPr>
          <t>1. No genera impacto
2. Genera un impacto Leve
3. Genera un impacto Alto
4. Genera un impacto Crítico.</t>
        </r>
      </text>
    </comment>
    <comment ref="AE5" authorId="3">
      <text>
        <r>
          <rPr>
            <sz val="9"/>
            <color indexed="81"/>
            <rFont val="Tahoma"/>
            <family val="2"/>
          </rPr>
          <t>1. Menos del 25% de los procesos.
2. Del 26% al 50% de los procesos.
3. Del 51% al 75% de los procesos.
4. A más del 75% de los procesos.</t>
        </r>
      </text>
    </comment>
    <comment ref="AF5" authorId="3">
      <text>
        <r>
          <rPr>
            <sz val="9"/>
            <color indexed="81"/>
            <rFont val="Tahoma"/>
            <family val="2"/>
          </rPr>
          <t>1. No afecta el proceso por un periodo largo de tiempo, o se puede realizar manualmente.
2. Afecta levemente, y puede esperar entre 4 días y una semana.
3. Paraliza parcialmente el proceso, y puede esperar entre 8 y 24 horas.
4. Se necesita de forma inmediata.</t>
        </r>
      </text>
    </comment>
    <comment ref="AO5" authorId="0">
      <text>
        <r>
          <rPr>
            <sz val="9"/>
            <color indexed="81"/>
            <rFont val="Tahoma"/>
            <family val="2"/>
          </rPr>
          <t>Usuarios con acceso al activo de información (todos los usuarios, área o cargo específico, nombres del tercero) ó NA ( No Aplica)</t>
        </r>
      </text>
    </comment>
    <comment ref="AP5" authorId="4">
      <text>
        <r>
          <rPr>
            <sz val="9"/>
            <color indexed="81"/>
            <rFont val="Tahoma"/>
            <family val="2"/>
          </rPr>
          <t>A: Actualización
B: Borrado
C: Consulta
E: Full
I: Inserción
NA: No Aplica</t>
        </r>
      </text>
    </comment>
  </commentList>
</comments>
</file>

<file path=xl/sharedStrings.xml><?xml version="1.0" encoding="utf-8"?>
<sst xmlns="http://schemas.openxmlformats.org/spreadsheetml/2006/main" count="223" uniqueCount="212">
  <si>
    <t>No ACTIVO</t>
  </si>
  <si>
    <t>ACCESO</t>
  </si>
  <si>
    <t>ATRIBUTOS</t>
  </si>
  <si>
    <t>I</t>
  </si>
  <si>
    <t>D</t>
  </si>
  <si>
    <t>C</t>
  </si>
  <si>
    <t>HEAT MAP</t>
  </si>
  <si>
    <t>CONFIDENCIAL</t>
  </si>
  <si>
    <t>RESTRINGIDO</t>
  </si>
  <si>
    <t>INTERNO</t>
  </si>
  <si>
    <t>VALOR (Generado Automaticamente)</t>
  </si>
  <si>
    <t>¿El activo de información debe ser restringido a un número limitado de funcionarios?</t>
  </si>
  <si>
    <t>¿Qué impacta para el proceso la indisponibilidad del activo de información en función del tiempo?</t>
  </si>
  <si>
    <t>Confidencialidad</t>
  </si>
  <si>
    <t>FECHA</t>
  </si>
  <si>
    <t>CONFIDENCIALIDAD
(1/2/3/4)</t>
  </si>
  <si>
    <t>INTEGRIDAD
(1/2/3/4)</t>
  </si>
  <si>
    <t>DISPONIBILIDAD
(1/2/3/4)</t>
  </si>
  <si>
    <t>VALOR
(BAJO/MEDIO/ALTO)</t>
  </si>
  <si>
    <t xml:space="preserve">¿La información debe mantener alguna protección especial? </t>
  </si>
  <si>
    <t>¿ Cual es el  impacto que genera su divulgación para la organización?</t>
  </si>
  <si>
    <t>¿Qué impacto legal o reputacional tendría para la organización, cliente o tercero, si la información es revelada?</t>
  </si>
  <si>
    <t xml:space="preserve">¿Cuál es el impacto que genera si el activo de información es alterado o comprometido para fraudes, corrupción o alteración del proceso?  </t>
  </si>
  <si>
    <t>¿El activo de información es crítico para las operaciones del negocio?</t>
  </si>
  <si>
    <t>¿El activo de información debe estar disponible para que cantidad de procesos?</t>
  </si>
  <si>
    <t>VP-OFICINA</t>
  </si>
  <si>
    <t>PROCESO</t>
  </si>
  <si>
    <t>Gestión de Talento Humano</t>
  </si>
  <si>
    <t>Dirección</t>
  </si>
  <si>
    <t>Presidencia</t>
  </si>
  <si>
    <t>Correo Electrónico</t>
  </si>
  <si>
    <t>Idioma</t>
  </si>
  <si>
    <t>Formato</t>
  </si>
  <si>
    <t>Español</t>
  </si>
  <si>
    <t>DISPONIBILIDAD</t>
  </si>
  <si>
    <t>REGISTRO DE ACTIVO DE IMFORMACION</t>
  </si>
  <si>
    <t>Ingles</t>
  </si>
  <si>
    <t>Combinado E-I</t>
  </si>
  <si>
    <t>Medios de Conservación</t>
  </si>
  <si>
    <t>Magnético-Computador</t>
  </si>
  <si>
    <t>Magnético-USB</t>
  </si>
  <si>
    <t>Magnético-Disco Duro Externo</t>
  </si>
  <si>
    <t>Magnético-Memoria SD</t>
  </si>
  <si>
    <t>Físico-Papel -Carpeta</t>
  </si>
  <si>
    <t>Intranet</t>
  </si>
  <si>
    <t>Pagina Web - Externas</t>
  </si>
  <si>
    <t>Pagina Web Institucional</t>
  </si>
  <si>
    <t>Sistema de información- SIMAD</t>
  </si>
  <si>
    <t>Sistema de información- DGH</t>
  </si>
  <si>
    <t>Sistema de información- APS3000</t>
  </si>
  <si>
    <t>Sistema de información- TELEFONIA</t>
  </si>
  <si>
    <t>Sistema de información-  BIOMETRICO</t>
  </si>
  <si>
    <t>SUBPROCESO</t>
  </si>
  <si>
    <t>Proceso</t>
  </si>
  <si>
    <t>Servicios Hospitalarios</t>
  </si>
  <si>
    <t>Servicios de Urgencias</t>
  </si>
  <si>
    <t>Servicios Ambulatorios</t>
  </si>
  <si>
    <t>TIC</t>
  </si>
  <si>
    <t>Gestión Gerencial y Estratégica</t>
  </si>
  <si>
    <t>Garantía de la Calidad</t>
  </si>
  <si>
    <t>Control Interno Estratégico</t>
  </si>
  <si>
    <t>Apoyo Diagnostico y Terapéutico</t>
  </si>
  <si>
    <t>Estrategia de Intervención Comunitaria</t>
  </si>
  <si>
    <t>Vigilancia Epidemiológica</t>
  </si>
  <si>
    <t>Sistema de Referencia y Contra referencia</t>
  </si>
  <si>
    <t>Sistema de Información y Atención al Usuario</t>
  </si>
  <si>
    <t>Gestión Financiera</t>
  </si>
  <si>
    <t>Gestión de Bienes y Servicios</t>
  </si>
  <si>
    <t>Gestión de Salud Ocupacional y Medio Ambiente</t>
  </si>
  <si>
    <t>Calificación de la Información</t>
  </si>
  <si>
    <t>Información Publica</t>
  </si>
  <si>
    <t>Información Clasificada</t>
  </si>
  <si>
    <t>Información Reservada</t>
  </si>
  <si>
    <t>Información que entrego</t>
  </si>
  <si>
    <t>Tipo de Información</t>
  </si>
  <si>
    <t>Información que produzco</t>
  </si>
  <si>
    <t>Información que recibo</t>
  </si>
  <si>
    <t>Frecuencia</t>
  </si>
  <si>
    <t>Diario</t>
  </si>
  <si>
    <t>Semanal</t>
  </si>
  <si>
    <t>Mensual</t>
  </si>
  <si>
    <t>Trimestral</t>
  </si>
  <si>
    <t>Semestral</t>
  </si>
  <si>
    <t>Anual</t>
  </si>
  <si>
    <t>Bi-Anual</t>
  </si>
  <si>
    <t>Excel</t>
  </si>
  <si>
    <t>Word</t>
  </si>
  <si>
    <t>Open office</t>
  </si>
  <si>
    <t>power point</t>
  </si>
  <si>
    <t>Acces</t>
  </si>
  <si>
    <t>sql</t>
  </si>
  <si>
    <t>FORMATO</t>
  </si>
  <si>
    <t>OBJETIVO:</t>
  </si>
  <si>
    <t>ALCANCE:</t>
  </si>
  <si>
    <t>Para el diligenciamiento correcto del formato tenga en cuenta lo siguiente:</t>
  </si>
  <si>
    <t>CONTROL DE CAMBIOS</t>
  </si>
  <si>
    <t>Versión</t>
  </si>
  <si>
    <t>Descripción del cambio</t>
  </si>
  <si>
    <t>Fecha de aprobación</t>
  </si>
  <si>
    <t>Elaboró</t>
  </si>
  <si>
    <t>Revisó</t>
  </si>
  <si>
    <t>Aprobó</t>
  </si>
  <si>
    <t>No ACTIVO:</t>
  </si>
  <si>
    <t>FECHA:</t>
  </si>
  <si>
    <t>PROCESO:</t>
  </si>
  <si>
    <t>SUBPROCESO:</t>
  </si>
  <si>
    <t>TIPO DE INFORMACION:</t>
  </si>
  <si>
    <t>NOMBRE ACTIVO:</t>
  </si>
  <si>
    <t>DESCRIPCION:</t>
  </si>
  <si>
    <t>IDIOMA:</t>
  </si>
  <si>
    <t>MEDIO DE CONSERVACION Y/O SOPORTE:</t>
  </si>
  <si>
    <t>FORMATO:</t>
  </si>
  <si>
    <t>TAMAÑO DE LOS ARCHIVOS MAGNETICOS:</t>
  </si>
  <si>
    <t>NORMATIVIDAD:</t>
  </si>
  <si>
    <t>INFORMACION PUBLICADA O DISPONIBLE:</t>
  </si>
  <si>
    <t>CARGO RESPONSABLE DE LA PRODUCCION DE LA INFORMACION:</t>
  </si>
  <si>
    <t>CARGO RESPONSABLE DE LA CONSOLIDACION DE LA INFORMACION:</t>
  </si>
  <si>
    <t>CARGO RESPONSABLE DE LA VERIFICACION DE LA INFORMACION:</t>
  </si>
  <si>
    <t>CARGO RESPONSABLE DE LA AUTENTICACION DEL ENVIO DE LA INFORMACION:</t>
  </si>
  <si>
    <t>CALIFICACION DE LA INFORMACION:</t>
  </si>
  <si>
    <t xml:space="preserve"> </t>
  </si>
  <si>
    <t>OBJETIVO LEGITIMO DE LA EXCEPCION:</t>
  </si>
  <si>
    <t>FUNDAMENTO CONSTITUCIONAL O LEGAL:</t>
  </si>
  <si>
    <t>FUNDAMENTO JURIDICO DE LA EXCEPCION:</t>
  </si>
  <si>
    <t>LA INFORMACION DEBE TENER ALGUNA PROTECCION ESPECIAL:</t>
  </si>
  <si>
    <t>CUAL ES EL  IMPACTO QUE GENERA SU DIVULGACIÓN PARA LA ORGANIZACIÓN:</t>
  </si>
  <si>
    <t>EL ACTIVO DE INFORMACIÓN DEBE SER RESTRINGIDO A UN NÚMERO LIMITADO DE FUNCIONARIOS:</t>
  </si>
  <si>
    <t>QUÉ IMPACTO LEGAL O REPUTACIONAL TENDRÍA PARA LA ORGANIZACIÓN, CLIENTE O TERCERO, SI LA INFORMACIÓN ES REVELADA:</t>
  </si>
  <si>
    <t>CUÁL ES EL IMPACTO QUE GENERA SI EL ACTIVO DE INFORMACIÓN ES ALTERADO O COMPROMETIDO PARA FRAUDES, CORRUPCIÓN O ALTERACIÓN DEL PROCESO:</t>
  </si>
  <si>
    <t>EL ACTIVO DE INFORMACIÓN ES CRÍTICO PARA LAS OPERACIONES DEL NEGOCIO:</t>
  </si>
  <si>
    <t>EL ACTIVO DE INFORMACIÓN DEBE ESTAR DISPONIBLE PARA QUE CANTIDAD DE PROCESOS:</t>
  </si>
  <si>
    <t>QUÉ IMPACTA PARA EL PROCESO LA INDISPONIBILIDAD DEL ACTIVO DE INFORMACIÓN EN FUNCIÓN DEL TIEMPO:</t>
  </si>
  <si>
    <t>DISPONIBILIDAD:</t>
  </si>
  <si>
    <t>INTEGRIDAD:</t>
  </si>
  <si>
    <t>CONFIDENCIALIDAD:</t>
  </si>
  <si>
    <t>TIPO DE INFORMACION</t>
  </si>
  <si>
    <t>NOMBRE ACTIVO</t>
  </si>
  <si>
    <t>DESCRIPCION</t>
  </si>
  <si>
    <t>IDIOMA</t>
  </si>
  <si>
    <t>MEDIO DE CONSERVACION Y/O SOPORTE</t>
  </si>
  <si>
    <t>TAMAÑO DE LOS ARCHIVOS MAGNETICOS</t>
  </si>
  <si>
    <t>FRECUENCIA</t>
  </si>
  <si>
    <t>NORMATIVIDAD</t>
  </si>
  <si>
    <t>INFORMACION PUBLICADA O DISPONIBLE</t>
  </si>
  <si>
    <t>CARGO RESPONSABLE DE LA PRODUCCION DE LA INFORMACION</t>
  </si>
  <si>
    <t>CARGO RESPONSABLE DE LA CONSOLIDACION DE LA INFORMACION</t>
  </si>
  <si>
    <t>CARGO RESPONSABLE DE LA VERIFICACION DE LA INFORMACION</t>
  </si>
  <si>
    <t>CARGO RESPONSABLE DE LA AUTENTICACION DEL ENVIO DE LA INFORMACION</t>
  </si>
  <si>
    <t>CALIFICACION DE LA INFORMACION</t>
  </si>
  <si>
    <t>OBJETIVO LEGITIMO DE LA EXCEPCION</t>
  </si>
  <si>
    <t>FUNDAMENTO CONSTITUCIONAL O LEGAL</t>
  </si>
  <si>
    <t>FUNDAMENTO JURIDICO DE LA EXCEPCION</t>
  </si>
  <si>
    <t>VALOR (BAJO/MEDIO/ALTO):</t>
  </si>
  <si>
    <t>USUARIOS:</t>
  </si>
  <si>
    <t>DERECHOS ACCESOS</t>
  </si>
  <si>
    <t>DERECHOS ACCESOS:</t>
  </si>
  <si>
    <t>USUARIOS</t>
  </si>
  <si>
    <t>INTEGRIDAD</t>
  </si>
  <si>
    <t>INSTRUCTIVO PARA EL DILIGENCIAMIENTO DEL FORMATO 
"REGISTRO DE ACTIVOS DE INFORMACIÓN"</t>
  </si>
  <si>
    <t>Levantar el inventario y clasificacion de activos de informacion correspondiente a cada uno de los profesos de la institucion.</t>
  </si>
  <si>
    <t>Registrar el numero consecutivo del activo de información.</t>
  </si>
  <si>
    <t>Registrar dia, mes y año del levantameniento y la clasificación.</t>
  </si>
  <si>
    <t>Registrar el nombre del proceso que se esta levantando el inventario de información.</t>
  </si>
  <si>
    <t>Registrar el nombre del subproceso que se esta levantando el inventario de información.</t>
  </si>
  <si>
    <t>Registrar el Analisis del Flujo de la inforamción.</t>
  </si>
  <si>
    <t>Registrar el nombre o asunto de la información.</t>
  </si>
  <si>
    <t>Registrar brevemente de qué se trata la información.</t>
  </si>
  <si>
    <t xml:space="preserve">Registrar el Idioma, lengua o dialecto en que se encuentra la información. </t>
  </si>
  <si>
    <t>Registrar el soporte en el que se encuentra la información: documento físico, medio electrónico o por algún otro tipo de formato audio visual entre otros (físico, análogo o digital- electrónico).</t>
  </si>
  <si>
    <t>Registrar la forma, tamaño o modo en la que se presenta la
información o se permite su visualización o consulta, tales como: hoja de cálculo, imagen, audio, video, documento de texto, etc.  Ubicación de la carpeta fisica.</t>
  </si>
  <si>
    <t>Registrar el tamano de los archivos que correspondan al activo de informacion especificado.</t>
  </si>
  <si>
    <t>Registrar la normatividad vigente que le aplique a la información que esta describiendo.</t>
  </si>
  <si>
    <t xml:space="preserve">Registrar si la información está publicada o disponible para ser solicitada, señalando dónde está publicada y/o dónde se puede consultar o solicitar. </t>
  </si>
  <si>
    <t>Registrar la  Información exceptuada por daño de derechos a personas naturales o jurídicas.</t>
  </si>
  <si>
    <t xml:space="preserve">Registrar el fundamento  constitucional o legal que justifican la clasificación o la reserva, señalando expresamente la norma, artículo, inciso o párrafo que la ampara. </t>
  </si>
  <si>
    <t>Registrar la norma jurídica que sirve como fundamento jurídico para la clasificación o reserva de la información.</t>
  </si>
  <si>
    <t>Registrar si el activo de información requiere o no de un nivel de protección (por solicitud del propietario, norma o ley jurídica). 1. No necesita protección. 2. Protección Leve 3. Protección Media 4. Protección Alta (Cifrado, otro).</t>
  </si>
  <si>
    <t>Registrar si es 1. Impacto Leve o Mínimo 2. Impacto Medio 3. Impacto Alto
4. Impacto Critico.</t>
  </si>
  <si>
    <t>Registrar la condicion si es 1. Sin restricción. 2. Del 51% al 75% de los funcionarios.
3. Del 26% al 50% de los funcionarios. 4. Menos del 25% de los funcionarios.</t>
  </si>
  <si>
    <t>Registrar la opción indicada 1. Impacto Leve o Mínimo 2. Impacto Medio 3. Impacto Alto
4. Impacto Crítico</t>
  </si>
  <si>
    <t>Registrar la opción indicada, 1. No genera impacto 2. Genera un impacto Leve 3. Genera un impacto Alto 4. Genera un impacto Crítico</t>
  </si>
  <si>
    <t>Registrar la opción indicada 1. No genera impacto 2. Genera un impacto Leve 3. Genera un impacto Alto 4. Genera un impacto Crítico.</t>
  </si>
  <si>
    <t>Registrar la opción indicada, 1. Menos del 25% de los procesos. 2. Del 26% al 50% de los procesos. 3. Del 51% al 75% de los procesos. 4. A más del 75% de los procesos.</t>
  </si>
  <si>
    <t>Registrar la opción indicada, 1. No afecta el proceso por un periodo largo de tiempo, o se puede realizar manualmente. 2. Afecta levemente, y puede esperar entre 4 días y una semana.
3. Paraliza parcialmente el proceso, y puede esperar entre 8 y 24 horas. 4. Se necesita de forma inmediata.</t>
  </si>
  <si>
    <t>Calcular automatico.</t>
  </si>
  <si>
    <t>Registrar la opción indicada de la valoracion.</t>
  </si>
  <si>
    <t>Registrar el usuario con acceso al activo de información (todos los usuarios, área o cargo específico, nombres del tercero ó NA ( No Aplica).</t>
  </si>
  <si>
    <t>Registrar la opción indicada A: Actualización, B: Borrado, C: Consulta E: Full, I: Inserción
NA: No Aplica.</t>
  </si>
  <si>
    <t xml:space="preserve">Registrar cualquier nota relevante o apreciación adicional que sea importante. En este campo también se puede relacionar documento(s) de apoyo o diligenciar la información de alguna excepción.
</t>
  </si>
  <si>
    <t>FRECUENCIA:</t>
  </si>
  <si>
    <t xml:space="preserve">Registrar la periodicidad con que el activo genera cambios o presentacion del mismo.
</t>
  </si>
  <si>
    <t>Aplica para el proceso de TIC de la E.S.E. Carmen Emilia Ospina.</t>
  </si>
  <si>
    <r>
      <rPr>
        <b/>
        <sz val="8"/>
        <color theme="1"/>
        <rFont val="Arial"/>
        <family val="2"/>
      </rPr>
      <t>FORMATO</t>
    </r>
    <r>
      <rPr>
        <b/>
        <sz val="12"/>
        <color theme="1"/>
        <rFont val="Arial"/>
        <family val="2"/>
      </rPr>
      <t xml:space="preserve">
REGISTRO DE ACTIVOS DE INFORMACIÓN</t>
    </r>
  </si>
  <si>
    <t>V3</t>
  </si>
  <si>
    <r>
      <rPr>
        <b/>
        <sz val="7"/>
        <color theme="1"/>
        <rFont val="Arial"/>
        <family val="2"/>
      </rPr>
      <t>PROCESO:</t>
    </r>
    <r>
      <rPr>
        <sz val="7"/>
        <color theme="1"/>
        <rFont val="Arial"/>
        <family val="2"/>
      </rPr>
      <t xml:space="preserve"> GESTIÓN DEL CONOCIMIENTO Y LA INNOVACIÓN</t>
    </r>
  </si>
  <si>
    <r>
      <rPr>
        <b/>
        <sz val="7"/>
        <color theme="1"/>
        <rFont val="Arial"/>
        <family val="2"/>
      </rPr>
      <t>CÓDIGO:</t>
    </r>
    <r>
      <rPr>
        <sz val="7"/>
        <color theme="1"/>
        <rFont val="Arial"/>
        <family val="2"/>
      </rPr>
      <t xml:space="preserve"> GCI-S1-F4</t>
    </r>
  </si>
  <si>
    <r>
      <rPr>
        <b/>
        <sz val="7"/>
        <color theme="1"/>
        <rFont val="Arial"/>
        <family val="2"/>
      </rPr>
      <t>PÁGINA:</t>
    </r>
    <r>
      <rPr>
        <sz val="7"/>
        <color theme="1"/>
        <rFont val="Arial"/>
        <family val="2"/>
      </rPr>
      <t xml:space="preserve"> 1 DE 1</t>
    </r>
  </si>
  <si>
    <r>
      <rPr>
        <b/>
        <sz val="7"/>
        <color theme="1"/>
        <rFont val="Arial"/>
        <family val="2"/>
      </rPr>
      <t xml:space="preserve">PROCESO: </t>
    </r>
    <r>
      <rPr>
        <sz val="7"/>
        <color theme="1"/>
        <rFont val="Arial"/>
        <family val="2"/>
      </rPr>
      <t>GESTIÓN DEL CONOCIMIENTO Y LA INNOVACIÓN</t>
    </r>
  </si>
  <si>
    <r>
      <rPr>
        <b/>
        <sz val="7"/>
        <color theme="1"/>
        <rFont val="Arial"/>
        <family val="2"/>
      </rPr>
      <t xml:space="preserve">CÓDIGO: </t>
    </r>
    <r>
      <rPr>
        <sz val="7"/>
        <color theme="1"/>
        <rFont val="Arial"/>
        <family val="2"/>
      </rPr>
      <t>GCI-S1-F4</t>
    </r>
  </si>
  <si>
    <t xml:space="preserve">Modificación del documento:
</t>
  </si>
  <si>
    <t>Elaboracion del documento:</t>
  </si>
  <si>
    <t xml:space="preserve">Modificación del documento: Se modifica documento con el fin de dar cumplimiento al cronograma de actualización de documentos del área de Ingeniería de procesos de Calidad y así mismo obtener una mejora continua en el subproceso “Sistema de información”, se realizaron los siguientes ajustes:
1. Actualización de la vigencia.
2. Ajustes estructurales.
</t>
  </si>
  <si>
    <t xml:space="preserve">
Nombre: Martha Cecilia Chavarro Ramírez.
Contratista área Sistema de Información.
Nombre: Evelyn Karolina García Polanco.
Agremiada Asistir.</t>
  </si>
  <si>
    <t xml:space="preserve">
Nombre: Martha Patricia Plazas Zambrano.
Cargo: Coordinadora área Sistema de Información.
Nombre: Irma Susana Bermúdez Acosta.
Contratista área Garantía de la Calidad.</t>
  </si>
  <si>
    <t>Nombre: Jose Antonio Muñoz Paz.
Cargo: Gerente.</t>
  </si>
  <si>
    <t>Registrar el nombre del cargo, área,  dependencia o unidad interna, o al nombre de la entidad externa que creó la información.</t>
  </si>
  <si>
    <t>Registrar el nombre o área encargada de administrar y hacer efectivos los controles de seguridad que el propietario de la información ha definido.</t>
  </si>
  <si>
    <t>Registrar el nombre o área encargada de realizar la verificacion y aceptacion de la informacion (veraz y confiable).</t>
  </si>
  <si>
    <t>Registrar el nombre o área encargada de realizar el acompañamiento en el envio de informacion a las diferentes plataformas.</t>
  </si>
  <si>
    <t>Registrar la calse de informacion si es Informacion Publica,Información clasificada o Información reservada.</t>
  </si>
  <si>
    <r>
      <rPr>
        <b/>
        <sz val="7"/>
        <color theme="1"/>
        <rFont val="Arial"/>
        <family val="2"/>
      </rPr>
      <t xml:space="preserve">VIGENCIA: </t>
    </r>
    <r>
      <rPr>
        <sz val="7"/>
        <color theme="1"/>
        <rFont val="Arial"/>
        <family val="2"/>
      </rPr>
      <t>25/08/2023</t>
    </r>
  </si>
  <si>
    <r>
      <rPr>
        <b/>
        <sz val="7"/>
        <color theme="1"/>
        <rFont val="Arial"/>
        <family val="2"/>
      </rPr>
      <t>VIGENCIA:</t>
    </r>
    <r>
      <rPr>
        <sz val="7"/>
        <color theme="1"/>
        <rFont val="Arial"/>
        <family val="2"/>
      </rPr>
      <t xml:space="preserve"> 25/08/2023</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</si>
</sst>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0.0%"/>
  </numFmts>
  <fonts count="23" x14ac:knownFonts="1">
    <font>
      <sz val="11"/>
      <color theme="1"/>
      <name val="Calibri"/>
      <family val="2"/>
      <scheme val="minor"/>
    </font>
    <font>
      <sz val="10"/>
      <name val="Arial"/>
      <family val="2"/>
    </font>
    <font>
      <b/>
      <sz val="16"/>
      <name val="Arial"/>
      <family val="2"/>
    </font>
    <font>
      <sz val="8"/>
      <name val="Arial"/>
      <family val="2"/>
    </font>
    <font>
      <sz val="8"/>
      <color indexed="81"/>
      <name val="Tahoma"/>
      <family val="2"/>
    </font>
    <font>
      <b/>
      <sz val="8"/>
      <color indexed="81"/>
      <name val="Tahoma"/>
      <family val="2"/>
    </font>
    <font>
      <b/>
      <sz val="11"/>
      <color theme="1"/>
      <name val="Calibri"/>
      <family val="2"/>
      <scheme val="minor"/>
    </font>
    <font>
      <sz val="11"/>
      <color theme="1"/>
      <name val="Calibri"/>
      <family val="2"/>
      <scheme val="minor"/>
    </font>
    <font>
      <sz val="11"/>
      <color theme="0"/>
      <name val="Calibri"/>
      <family val="2"/>
      <scheme val="minor"/>
    </font>
    <font>
      <sz val="9"/>
      <color indexed="81"/>
      <name val="Tahoma"/>
      <family val="2"/>
    </font>
    <font>
      <b/>
      <sz val="9"/>
      <color indexed="81"/>
      <name val="Tahoma"/>
      <family val="2"/>
    </font>
    <font>
      <sz val="9"/>
      <name val="Verdana"/>
      <family val="2"/>
    </font>
    <font>
      <sz val="11"/>
      <color indexed="8"/>
      <name val="Calibri"/>
      <family val="2"/>
    </font>
    <font>
      <sz val="8"/>
      <color theme="1"/>
      <name val="Arial"/>
      <family val="2"/>
    </font>
    <font>
      <sz val="11"/>
      <name val="Calibri"/>
      <family val="2"/>
      <scheme val="minor"/>
    </font>
    <font>
      <sz val="10"/>
      <color theme="1"/>
      <name val="Arial"/>
      <family val="2"/>
    </font>
    <font>
      <b/>
      <sz val="8"/>
      <color theme="1"/>
      <name val="Arial"/>
      <family val="2"/>
    </font>
    <font>
      <b/>
      <sz val="7"/>
      <color theme="1"/>
      <name val="Arial"/>
      <family val="2"/>
    </font>
    <font>
      <b/>
      <sz val="12"/>
      <color theme="1"/>
      <name val="Arial"/>
      <family val="2"/>
    </font>
    <font>
      <b/>
      <sz val="10"/>
      <color theme="1"/>
      <name val="Arial"/>
      <family val="2"/>
    </font>
    <font>
      <b/>
      <i/>
      <sz val="10"/>
      <color theme="1"/>
      <name val="Arial"/>
      <family val="2"/>
    </font>
    <font>
      <b/>
      <sz val="10"/>
      <name val="Arial"/>
      <family val="2"/>
    </font>
    <font>
      <sz val="7"/>
      <color theme="1"/>
      <name val="Arial"/>
      <family val="2"/>
    </font>
  </fonts>
  <fills count="2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rgb="FFFFFFCC"/>
      </patternFill>
    </fill>
    <fill>
      <patternFill patternType="solid">
        <fgColor theme="4" tint="0.59999389629810485"/>
        <bgColor indexed="65"/>
      </patternFill>
    </fill>
    <fill>
      <patternFill patternType="solid">
        <fgColor theme="6"/>
      </patternFill>
    </fill>
    <fill>
      <patternFill patternType="solid">
        <fgColor theme="7"/>
      </patternFill>
    </fill>
    <fill>
      <patternFill patternType="solid">
        <fgColor theme="9"/>
      </patternFill>
    </fill>
    <fill>
      <patternFill patternType="solid">
        <fgColor theme="8" tint="0.79998168889431442"/>
        <bgColor indexed="64"/>
      </patternFill>
    </fill>
    <fill>
      <patternFill patternType="solid">
        <fgColor theme="9" tint="-0.249977111117893"/>
        <bgColor indexed="64"/>
      </patternFill>
    </fill>
    <fill>
      <patternFill patternType="solid">
        <fgColor rgb="FFFF00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6"/>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8"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3">
    <xf numFmtId="0" fontId="0" fillId="0" borderId="0"/>
    <xf numFmtId="0" fontId="1" fillId="0" borderId="0"/>
    <xf numFmtId="0" fontId="7" fillId="5" borderId="3" applyNumberFormat="0" applyFont="0" applyAlignment="0" applyProtection="0"/>
    <xf numFmtId="0" fontId="7"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164" fontId="7" fillId="0" borderId="0" applyFont="0" applyFill="0" applyBorder="0" applyAlignment="0" applyProtection="0"/>
    <xf numFmtId="0" fontId="11" fillId="0" borderId="0"/>
    <xf numFmtId="9" fontId="11" fillId="0" borderId="0" applyFont="0" applyFill="0" applyBorder="0" applyAlignment="0" applyProtection="0"/>
    <xf numFmtId="0" fontId="1" fillId="0" borderId="0"/>
    <xf numFmtId="0" fontId="12" fillId="0" borderId="0"/>
    <xf numFmtId="0" fontId="3" fillId="0" borderId="0"/>
  </cellStyleXfs>
  <cellXfs count="129">
    <xf numFmtId="0" fontId="0" fillId="0" borderId="0" xfId="0"/>
    <xf numFmtId="0" fontId="3" fillId="0" borderId="1" xfId="1" applyFont="1" applyFill="1" applyBorder="1" applyAlignment="1" applyProtection="1">
      <alignment horizontal="center" vertical="center" wrapText="1"/>
    </xf>
    <xf numFmtId="0" fontId="3" fillId="3" borderId="1" xfId="1" applyNumberFormat="1" applyFont="1" applyFill="1" applyBorder="1" applyAlignment="1" applyProtection="1">
      <alignment horizontal="center" vertical="center" wrapText="1"/>
    </xf>
    <xf numFmtId="0" fontId="3" fillId="3" borderId="1" xfId="1" applyFont="1" applyFill="1" applyBorder="1" applyAlignment="1" applyProtection="1">
      <alignment horizontal="center" vertical="center" wrapText="1"/>
    </xf>
    <xf numFmtId="1" fontId="3" fillId="0" borderId="1" xfId="1" applyNumberFormat="1" applyFont="1" applyFill="1" applyBorder="1" applyAlignment="1" applyProtection="1">
      <alignment horizontal="justify" vertical="center" wrapText="1"/>
    </xf>
    <xf numFmtId="0" fontId="0" fillId="4" borderId="0" xfId="0" applyFill="1" applyProtection="1"/>
    <xf numFmtId="0" fontId="6" fillId="13" borderId="1" xfId="0" applyFont="1" applyFill="1" applyBorder="1" applyAlignment="1" applyProtection="1">
      <alignment horizontal="center"/>
    </xf>
    <xf numFmtId="0" fontId="0" fillId="4" borderId="0" xfId="0" applyNumberFormat="1" applyFill="1" applyProtection="1"/>
    <xf numFmtId="0" fontId="0" fillId="0" borderId="0" xfId="0" applyProtection="1"/>
    <xf numFmtId="0" fontId="0" fillId="13" borderId="1" xfId="0" applyFill="1" applyBorder="1" applyAlignment="1" applyProtection="1">
      <alignment horizontal="center"/>
    </xf>
    <xf numFmtId="165" fontId="0" fillId="13" borderId="1" xfId="0" applyNumberFormat="1" applyFill="1" applyBorder="1" applyAlignment="1" applyProtection="1">
      <alignment horizontal="center"/>
    </xf>
    <xf numFmtId="0" fontId="0" fillId="0" borderId="0" xfId="0" applyAlignment="1">
      <alignment shrinkToFit="1"/>
    </xf>
    <xf numFmtId="0" fontId="0" fillId="0" borderId="0" xfId="0" applyAlignment="1" applyProtection="1">
      <alignment wrapText="1"/>
    </xf>
    <xf numFmtId="0" fontId="6" fillId="0" borderId="1" xfId="0" applyFont="1" applyBorder="1" applyAlignment="1" applyProtection="1">
      <alignment horizontal="left"/>
    </xf>
    <xf numFmtId="0" fontId="6" fillId="12" borderId="1" xfId="0" applyFont="1" applyFill="1" applyBorder="1" applyAlignment="1" applyProtection="1">
      <alignment horizontal="left"/>
    </xf>
    <xf numFmtId="0" fontId="6" fillId="11" borderId="1" xfId="0" applyFont="1" applyFill="1" applyBorder="1" applyAlignment="1" applyProtection="1">
      <alignment horizontal="left"/>
    </xf>
    <xf numFmtId="0" fontId="0" fillId="0" borderId="1" xfId="0" applyBorder="1" applyAlignment="1" applyProtection="1">
      <alignment horizontal="left"/>
    </xf>
    <xf numFmtId="0" fontId="0" fillId="12" borderId="1" xfId="0" applyFill="1" applyBorder="1" applyAlignment="1" applyProtection="1">
      <alignment horizontal="left"/>
    </xf>
    <xf numFmtId="0" fontId="0" fillId="11" borderId="1" xfId="0" applyFill="1" applyBorder="1" applyAlignment="1" applyProtection="1">
      <alignment horizontal="left"/>
    </xf>
    <xf numFmtId="9" fontId="0" fillId="0" borderId="1" xfId="0" applyNumberFormat="1" applyBorder="1" applyAlignment="1" applyProtection="1">
      <alignment horizontal="left"/>
    </xf>
    <xf numFmtId="165" fontId="0" fillId="12" borderId="1" xfId="0" applyNumberFormat="1" applyFill="1" applyBorder="1" applyAlignment="1" applyProtection="1">
      <alignment horizontal="left"/>
    </xf>
    <xf numFmtId="165" fontId="0" fillId="11" borderId="1" xfId="0" applyNumberFormat="1" applyFill="1" applyBorder="1" applyAlignment="1" applyProtection="1">
      <alignment horizontal="left"/>
    </xf>
    <xf numFmtId="0" fontId="13" fillId="0" borderId="1" xfId="12" applyFont="1" applyFill="1" applyBorder="1" applyAlignment="1" applyProtection="1">
      <alignment wrapText="1"/>
    </xf>
    <xf numFmtId="0" fontId="3" fillId="4" borderId="1" xfId="1" applyFont="1" applyFill="1" applyBorder="1" applyAlignment="1" applyProtection="1">
      <alignment horizontal="left" vertical="center" wrapText="1"/>
    </xf>
    <xf numFmtId="0" fontId="3" fillId="4" borderId="1" xfId="1" applyFont="1" applyFill="1" applyBorder="1" applyAlignment="1" applyProtection="1">
      <alignment horizontal="center" vertical="center" wrapText="1"/>
    </xf>
    <xf numFmtId="0" fontId="3" fillId="10" borderId="1" xfId="1" applyFont="1" applyFill="1" applyBorder="1" applyAlignment="1" applyProtection="1">
      <alignment horizontal="center" vertical="center" wrapText="1"/>
    </xf>
    <xf numFmtId="0" fontId="3" fillId="0" borderId="1" xfId="1" applyFont="1" applyBorder="1" applyAlignment="1" applyProtection="1">
      <alignment horizontal="justify" vertical="center" wrapText="1"/>
    </xf>
    <xf numFmtId="0" fontId="3" fillId="0" borderId="1" xfId="1" applyFont="1" applyFill="1" applyBorder="1" applyAlignment="1" applyProtection="1">
      <alignment horizontal="justify" vertical="center" wrapText="1"/>
    </xf>
    <xf numFmtId="0" fontId="0" fillId="0" borderId="0" xfId="0" applyAlignment="1" applyProtection="1"/>
    <xf numFmtId="0" fontId="0" fillId="4" borderId="0" xfId="0" applyFill="1" applyAlignment="1" applyProtection="1"/>
    <xf numFmtId="0" fontId="3" fillId="0" borderId="1" xfId="1" applyFont="1" applyFill="1" applyBorder="1" applyAlignment="1" applyProtection="1">
      <alignment horizontal="left" vertical="center" wrapText="1"/>
    </xf>
    <xf numFmtId="0" fontId="0" fillId="0" borderId="1" xfId="0" applyBorder="1" applyProtection="1"/>
    <xf numFmtId="0" fontId="0" fillId="0" borderId="1" xfId="0" applyBorder="1" applyAlignment="1" applyProtection="1">
      <alignment wrapText="1"/>
    </xf>
    <xf numFmtId="0" fontId="0" fillId="13" borderId="1" xfId="0" applyFill="1" applyBorder="1" applyAlignment="1" applyProtection="1">
      <alignment wrapText="1"/>
    </xf>
    <xf numFmtId="0" fontId="0" fillId="4" borderId="0" xfId="0" applyFill="1" applyAlignment="1" applyProtection="1">
      <alignment wrapText="1"/>
    </xf>
    <xf numFmtId="0" fontId="0" fillId="4" borderId="0" xfId="0" applyFill="1" applyAlignment="1" applyProtection="1">
      <alignment horizontal="left"/>
    </xf>
    <xf numFmtId="0" fontId="0" fillId="4" borderId="0" xfId="0" applyFill="1" applyAlignment="1" applyProtection="1">
      <alignment horizontal="center"/>
    </xf>
    <xf numFmtId="0" fontId="0" fillId="0" borderId="0" xfId="0" applyAlignment="1" applyProtection="1">
      <alignment horizontal="left"/>
    </xf>
    <xf numFmtId="0" fontId="0" fillId="0" borderId="0" xfId="0" applyAlignment="1" applyProtection="1">
      <alignment horizontal="center"/>
    </xf>
    <xf numFmtId="0" fontId="0" fillId="0" borderId="0" xfId="0" applyNumberFormat="1" applyProtection="1"/>
    <xf numFmtId="0" fontId="6" fillId="0" borderId="0" xfId="0" applyFont="1" applyAlignment="1">
      <alignment horizontal="center"/>
    </xf>
    <xf numFmtId="0" fontId="6" fillId="13" borderId="0" xfId="0" applyFont="1" applyFill="1" applyBorder="1" applyAlignment="1" applyProtection="1">
      <alignment horizontal="center"/>
    </xf>
    <xf numFmtId="0" fontId="0" fillId="13" borderId="0" xfId="0" applyFill="1" applyBorder="1" applyAlignment="1" applyProtection="1">
      <alignment horizontal="center"/>
    </xf>
    <xf numFmtId="165" fontId="0" fillId="13" borderId="0" xfId="0" applyNumberFormat="1" applyFill="1" applyBorder="1" applyAlignment="1" applyProtection="1">
      <alignment horizontal="center"/>
    </xf>
    <xf numFmtId="0" fontId="6" fillId="0" borderId="0" xfId="0" applyFont="1" applyAlignment="1">
      <alignment horizontal="left"/>
    </xf>
    <xf numFmtId="0" fontId="0" fillId="0" borderId="0" xfId="0" applyFont="1"/>
    <xf numFmtId="14" fontId="3" fillId="0" borderId="1" xfId="1" applyNumberFormat="1" applyFont="1" applyFill="1" applyBorder="1" applyAlignment="1" applyProtection="1">
      <alignment horizontal="center" vertical="center" wrapText="1"/>
    </xf>
    <xf numFmtId="0" fontId="15" fillId="0" borderId="0" xfId="0" applyFont="1"/>
    <xf numFmtId="0" fontId="14" fillId="6" borderId="5" xfId="3" applyFont="1" applyBorder="1" applyAlignment="1" applyProtection="1">
      <alignment vertical="center" wrapText="1"/>
    </xf>
    <xf numFmtId="0" fontId="14" fillId="0" borderId="1" xfId="0" applyFont="1" applyBorder="1" applyProtection="1"/>
    <xf numFmtId="0" fontId="14" fillId="0" borderId="1" xfId="0" applyFont="1" applyBorder="1" applyAlignment="1" applyProtection="1">
      <alignment wrapText="1"/>
    </xf>
    <xf numFmtId="0" fontId="21" fillId="2" borderId="1" xfId="1" applyFont="1" applyFill="1" applyBorder="1" applyAlignment="1" applyProtection="1">
      <alignment horizontal="center" vertical="center" wrapText="1"/>
    </xf>
    <xf numFmtId="0" fontId="22" fillId="0" borderId="0" xfId="0" applyFont="1" applyAlignment="1" applyProtection="1">
      <alignment horizontal="center" vertical="center"/>
    </xf>
    <xf numFmtId="0" fontId="22" fillId="0" borderId="0" xfId="0" applyFont="1" applyAlignment="1" applyProtection="1">
      <alignment horizontal="center" vertical="center" wrapText="1"/>
    </xf>
    <xf numFmtId="0" fontId="14" fillId="17" borderId="2" xfId="5" applyFont="1" applyFill="1" applyBorder="1" applyAlignment="1" applyProtection="1">
      <alignment horizontal="center" textRotation="255" wrapText="1"/>
    </xf>
    <xf numFmtId="0" fontId="14" fillId="20" borderId="5" xfId="4" applyFont="1" applyFill="1" applyBorder="1" applyAlignment="1" applyProtection="1">
      <alignment horizontal="center" vertical="center" wrapText="1"/>
    </xf>
    <xf numFmtId="0" fontId="14" fillId="21" borderId="5" xfId="4" applyFont="1" applyFill="1" applyBorder="1" applyAlignment="1" applyProtection="1">
      <alignment horizontal="center" vertical="center" wrapText="1"/>
    </xf>
    <xf numFmtId="0" fontId="14" fillId="17" borderId="5" xfId="4" applyFont="1" applyFill="1" applyBorder="1" applyAlignment="1" applyProtection="1">
      <alignment horizontal="center" vertical="center" wrapText="1"/>
    </xf>
    <xf numFmtId="0" fontId="14" fillId="23" borderId="5" xfId="4" applyFont="1" applyFill="1" applyBorder="1" applyAlignment="1" applyProtection="1">
      <alignment horizontal="center" vertical="center" wrapText="1"/>
    </xf>
    <xf numFmtId="0" fontId="14" fillId="24" borderId="5" xfId="4" applyFont="1" applyFill="1" applyBorder="1" applyAlignment="1" applyProtection="1">
      <alignment horizontal="center" vertical="center" wrapText="1"/>
    </xf>
    <xf numFmtId="0" fontId="0" fillId="0" borderId="1" xfId="0" applyBorder="1"/>
    <xf numFmtId="0" fontId="2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1" fillId="14" borderId="1" xfId="4" applyFont="1" applyFill="1" applyBorder="1" applyAlignment="1" applyProtection="1">
      <alignment horizontal="center" vertical="center" wrapText="1"/>
    </xf>
    <xf numFmtId="0" fontId="21" fillId="10" borderId="1" xfId="2" applyFont="1" applyFill="1" applyBorder="1" applyAlignment="1" applyProtection="1">
      <alignment horizontal="center" vertical="center" wrapText="1"/>
    </xf>
    <xf numFmtId="0" fontId="21" fillId="18" borderId="1" xfId="4" applyFont="1" applyFill="1" applyBorder="1" applyAlignment="1" applyProtection="1">
      <alignment horizontal="center" vertical="center" wrapText="1"/>
    </xf>
    <xf numFmtId="0" fontId="21" fillId="16" borderId="1" xfId="4" applyFont="1" applyFill="1" applyBorder="1" applyAlignment="1" applyProtection="1">
      <alignment horizontal="center" vertical="center" wrapText="1"/>
    </xf>
    <xf numFmtId="0" fontId="1" fillId="22" borderId="1" xfId="5" applyFont="1" applyFill="1" applyBorder="1" applyAlignment="1" applyProtection="1">
      <alignment horizontal="center" vertical="center" textRotation="90" wrapText="1"/>
    </xf>
    <xf numFmtId="0" fontId="21" fillId="22" borderId="1" xfId="0" applyFont="1" applyFill="1" applyBorder="1" applyAlignment="1" applyProtection="1">
      <alignment horizontal="center" vertical="center" textRotation="90" wrapText="1"/>
    </xf>
    <xf numFmtId="0" fontId="1" fillId="19" borderId="1" xfId="5" applyFont="1" applyFill="1" applyBorder="1" applyAlignment="1" applyProtection="1">
      <alignment horizontal="center" vertical="center" textRotation="90" wrapText="1"/>
    </xf>
    <xf numFmtId="0" fontId="1" fillId="19" borderId="4" xfId="6" applyNumberFormat="1" applyFont="1" applyFill="1" applyBorder="1" applyAlignment="1" applyProtection="1">
      <alignment horizontal="center" vertical="center" textRotation="90" wrapText="1"/>
    </xf>
    <xf numFmtId="0" fontId="1" fillId="19" borderId="9" xfId="6" applyNumberFormat="1" applyFont="1" applyFill="1" applyBorder="1" applyAlignment="1" applyProtection="1">
      <alignment horizontal="center" vertical="center" textRotation="90" wrapText="1"/>
    </xf>
    <xf numFmtId="0" fontId="18" fillId="0" borderId="7" xfId="0" applyFont="1" applyBorder="1" applyAlignment="1" applyProtection="1">
      <alignment horizontal="center" vertical="center" wrapText="1"/>
    </xf>
    <xf numFmtId="0" fontId="0" fillId="0" borderId="8" xfId="0" applyBorder="1" applyAlignment="1" applyProtection="1">
      <alignment horizontal="center" vertical="center"/>
    </xf>
    <xf numFmtId="0" fontId="0" fillId="0" borderId="6" xfId="0" applyBorder="1" applyAlignment="1" applyProtection="1">
      <alignment horizontal="center" vertical="center"/>
    </xf>
    <xf numFmtId="0" fontId="22" fillId="0" borderId="7" xfId="0" applyFont="1" applyBorder="1" applyAlignment="1" applyProtection="1">
      <alignment horizontal="center" vertical="center"/>
    </xf>
    <xf numFmtId="0" fontId="22" fillId="0" borderId="8" xfId="0" applyFont="1" applyBorder="1" applyAlignment="1" applyProtection="1">
      <alignment horizontal="center" vertical="center"/>
    </xf>
    <xf numFmtId="0" fontId="22" fillId="0" borderId="6" xfId="0" applyFont="1" applyBorder="1" applyAlignment="1" applyProtection="1">
      <alignment horizontal="center" vertical="center"/>
    </xf>
    <xf numFmtId="0" fontId="17" fillId="0" borderId="7" xfId="0" applyFont="1" applyBorder="1" applyAlignment="1" applyProtection="1">
      <alignment horizontal="center" vertical="center"/>
    </xf>
    <xf numFmtId="0" fontId="0" fillId="4" borderId="7" xfId="0" applyFill="1" applyBorder="1" applyAlignment="1" applyProtection="1">
      <alignment horizontal="center"/>
    </xf>
    <xf numFmtId="0" fontId="0" fillId="4" borderId="8" xfId="0" applyFill="1" applyBorder="1" applyAlignment="1" applyProtection="1">
      <alignment horizontal="center"/>
    </xf>
    <xf numFmtId="0" fontId="0" fillId="4" borderId="6" xfId="0" applyFill="1" applyBorder="1" applyAlignment="1" applyProtection="1">
      <alignment horizontal="center"/>
    </xf>
    <xf numFmtId="0" fontId="21" fillId="9" borderId="1" xfId="6" applyFont="1" applyBorder="1" applyAlignment="1" applyProtection="1">
      <alignment horizontal="center" vertical="center" wrapText="1"/>
    </xf>
    <xf numFmtId="0" fontId="21" fillId="16" borderId="1" xfId="5" applyFont="1" applyFill="1" applyBorder="1" applyAlignment="1" applyProtection="1">
      <alignment horizontal="center" vertical="center" textRotation="90" wrapText="1"/>
    </xf>
    <xf numFmtId="0" fontId="21" fillId="22" borderId="1" xfId="5" applyFont="1" applyFill="1" applyBorder="1" applyAlignment="1" applyProtection="1">
      <alignment horizontal="center" vertical="center" textRotation="90" wrapText="1"/>
    </xf>
    <xf numFmtId="0" fontId="21" fillId="19" borderId="1" xfId="6" applyFont="1" applyFill="1" applyBorder="1" applyAlignment="1" applyProtection="1">
      <alignment horizontal="center" vertical="center" textRotation="90" wrapText="1"/>
    </xf>
    <xf numFmtId="0" fontId="1" fillId="16" borderId="1" xfId="5" applyFont="1" applyFill="1" applyBorder="1" applyAlignment="1" applyProtection="1">
      <alignment horizontal="center" vertical="center" textRotation="90" wrapText="1"/>
    </xf>
    <xf numFmtId="0" fontId="21" fillId="16" borderId="1" xfId="0" applyFont="1" applyFill="1" applyBorder="1" applyAlignment="1" applyProtection="1">
      <alignment horizontal="center" vertical="center" textRotation="90" wrapText="1"/>
    </xf>
    <xf numFmtId="0" fontId="2" fillId="0" borderId="1" xfId="1" applyFont="1" applyFill="1" applyBorder="1" applyAlignment="1" applyProtection="1">
      <alignment horizontal="center" vertical="center" wrapText="1"/>
    </xf>
    <xf numFmtId="0" fontId="21" fillId="15" borderId="1" xfId="3" applyFont="1" applyFill="1" applyBorder="1" applyAlignment="1" applyProtection="1">
      <alignment horizontal="center" vertical="center" wrapText="1"/>
    </xf>
    <xf numFmtId="0" fontId="21" fillId="18" borderId="1" xfId="4" applyFont="1" applyFill="1" applyBorder="1" applyAlignment="1" applyProtection="1">
      <alignment horizontal="left" vertical="center" wrapText="1"/>
    </xf>
    <xf numFmtId="0" fontId="21" fillId="16" borderId="1" xfId="3" applyFont="1" applyFill="1" applyBorder="1" applyAlignment="1" applyProtection="1">
      <alignment horizontal="center" vertical="center" wrapText="1"/>
    </xf>
    <xf numFmtId="0" fontId="21" fillId="8" borderId="1" xfId="5" applyFont="1" applyBorder="1" applyAlignment="1" applyProtection="1">
      <alignment horizontal="center" vertical="center" wrapText="1"/>
    </xf>
    <xf numFmtId="0" fontId="15" fillId="0" borderId="1" xfId="0" applyFont="1" applyBorder="1" applyAlignment="1">
      <alignment horizontal="center"/>
    </xf>
    <xf numFmtId="0" fontId="19" fillId="0" borderId="1" xfId="0" applyFont="1" applyBorder="1" applyAlignment="1">
      <alignment horizontal="center" vertical="center" wrapText="1"/>
    </xf>
    <xf numFmtId="0" fontId="20" fillId="0" borderId="1" xfId="0" applyFont="1" applyBorder="1" applyAlignment="1">
      <alignment horizontal="center"/>
    </xf>
    <xf numFmtId="0" fontId="19" fillId="0" borderId="1" xfId="0" applyFont="1" applyBorder="1" applyAlignment="1">
      <alignment horizontal="justify" vertical="top" wrapText="1"/>
    </xf>
    <xf numFmtId="0" fontId="15" fillId="0" borderId="1" xfId="0" applyFont="1" applyBorder="1" applyAlignment="1">
      <alignment horizontal="justify" vertical="top" wrapText="1"/>
    </xf>
    <xf numFmtId="0" fontId="19" fillId="0" borderId="1" xfId="0" applyFont="1" applyBorder="1" applyAlignment="1">
      <alignment horizontal="left" vertical="center"/>
    </xf>
    <xf numFmtId="0" fontId="15" fillId="0" borderId="1" xfId="0" applyFont="1" applyBorder="1" applyAlignment="1">
      <alignment horizontal="left" vertical="top" wrapText="1"/>
    </xf>
    <xf numFmtId="0" fontId="1" fillId="0" borderId="1" xfId="0" applyFont="1" applyBorder="1" applyAlignment="1">
      <alignment horizontal="left" vertical="top" wrapText="1"/>
    </xf>
    <xf numFmtId="0" fontId="19" fillId="0" borderId="1" xfId="0" applyFont="1" applyBorder="1" applyAlignment="1">
      <alignment horizontal="justify" vertical="center"/>
    </xf>
    <xf numFmtId="0" fontId="19" fillId="0" borderId="1" xfId="0" applyFont="1" applyBorder="1" applyAlignment="1">
      <alignment horizontal="justify" vertical="center" wrapText="1"/>
    </xf>
    <xf numFmtId="0" fontId="15" fillId="16" borderId="1" xfId="0" applyFont="1" applyFill="1" applyBorder="1" applyAlignment="1">
      <alignment horizontal="center" vertical="center"/>
    </xf>
    <xf numFmtId="0" fontId="19" fillId="0" borderId="1" xfId="0" applyFont="1" applyBorder="1" applyAlignment="1">
      <alignment horizontal="justify" vertical="top"/>
    </xf>
    <xf numFmtId="0" fontId="18" fillId="0" borderId="7" xfId="0" applyFont="1" applyBorder="1" applyAlignment="1">
      <alignment horizontal="center" vertical="center" wrapText="1"/>
    </xf>
    <xf numFmtId="0" fontId="18" fillId="0" borderId="8" xfId="0" applyFont="1" applyBorder="1" applyAlignment="1">
      <alignment horizontal="center" vertical="center"/>
    </xf>
    <xf numFmtId="0" fontId="18" fillId="0" borderId="6" xfId="0" applyFont="1" applyBorder="1" applyAlignment="1">
      <alignment horizontal="center"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6" xfId="0" applyFont="1" applyBorder="1" applyAlignment="1">
      <alignment horizontal="center" vertical="center" wrapText="1"/>
    </xf>
    <xf numFmtId="14" fontId="1" fillId="0" borderId="7" xfId="0" applyNumberFormat="1" applyFont="1" applyBorder="1" applyAlignment="1">
      <alignment horizontal="center" vertical="center"/>
    </xf>
    <xf numFmtId="14" fontId="1" fillId="0" borderId="8" xfId="0" applyNumberFormat="1" applyFont="1" applyBorder="1" applyAlignment="1">
      <alignment horizontal="center" vertical="center"/>
    </xf>
    <xf numFmtId="14" fontId="1" fillId="0" borderId="6" xfId="0" applyNumberFormat="1" applyFont="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0" fillId="0" borderId="6" xfId="0" applyBorder="1" applyAlignment="1">
      <alignment horizontal="center"/>
    </xf>
    <xf numFmtId="0" fontId="21" fillId="0" borderId="1" xfId="0" applyFont="1" applyBorder="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justify" vertical="top" wrapText="1"/>
    </xf>
    <xf numFmtId="0" fontId="1" fillId="0" borderId="8" xfId="0" applyFont="1" applyBorder="1" applyAlignment="1">
      <alignment horizontal="justify" vertical="top" wrapText="1"/>
    </xf>
    <xf numFmtId="0" fontId="1" fillId="0" borderId="6" xfId="0" applyFont="1" applyBorder="1" applyAlignment="1">
      <alignment horizontal="justify" vertical="top" wrapText="1"/>
    </xf>
    <xf numFmtId="0" fontId="1" fillId="0" borderId="1" xfId="0" applyFont="1" applyBorder="1" applyAlignment="1">
      <alignment horizontal="justify" wrapText="1"/>
    </xf>
    <xf numFmtId="0" fontId="15" fillId="0" borderId="1" xfId="0" applyFont="1" applyBorder="1" applyAlignment="1">
      <alignment horizontal="center" vertical="center"/>
    </xf>
    <xf numFmtId="0" fontId="15" fillId="0" borderId="1" xfId="0" applyFont="1" applyBorder="1" applyAlignment="1">
      <alignment horizontal="justify" vertical="justify" wrapText="1"/>
    </xf>
    <xf numFmtId="14" fontId="15" fillId="0" borderId="1" xfId="0" applyNumberFormat="1" applyFont="1" applyBorder="1" applyAlignment="1">
      <alignment horizontal="center" vertical="center"/>
    </xf>
    <xf numFmtId="0" fontId="19" fillId="0" borderId="1" xfId="0" applyFont="1" applyBorder="1" applyAlignment="1">
      <alignment horizontal="center" vertical="center"/>
    </xf>
  </cellXfs>
  <cellStyles count="13">
    <cellStyle name="40% - Énfasis1" xfId="3" builtinId="31"/>
    <cellStyle name="Énfasis3" xfId="4" builtinId="37"/>
    <cellStyle name="Énfasis4" xfId="5" builtinId="41"/>
    <cellStyle name="Énfasis6" xfId="6" builtinId="49"/>
    <cellStyle name="Excel Built-in Normal" xfId="11"/>
    <cellStyle name="Millares 2" xfId="7"/>
    <cellStyle name="Normal" xfId="0" builtinId="0"/>
    <cellStyle name="Normal 2" xfId="8"/>
    <cellStyle name="Normal 3" xfId="10"/>
    <cellStyle name="Normal 5" xfId="12"/>
    <cellStyle name="Normale 2" xfId="1"/>
    <cellStyle name="Notas" xfId="2" builtinId="10"/>
    <cellStyle name="Porcentual 2" xfId="9"/>
  </cellStyles>
  <dxfs count="28">
    <dxf>
      <fill>
        <patternFill>
          <bgColor rgb="FFFF0000"/>
        </patternFill>
      </fill>
    </dxf>
    <dxf>
      <fill>
        <patternFill>
          <bgColor rgb="FFFFCC00"/>
        </patternFill>
      </fill>
    </dxf>
    <dxf>
      <fill>
        <patternFill>
          <bgColor rgb="FF00B050"/>
        </patternFill>
      </fill>
    </dxf>
    <dxf>
      <fill>
        <patternFill>
          <bgColor rgb="FFFF6600"/>
        </patternFill>
      </fill>
    </dxf>
    <dxf>
      <fill>
        <patternFill>
          <bgColor rgb="FFFF0000"/>
        </patternFill>
      </fill>
    </dxf>
    <dxf>
      <fill>
        <patternFill>
          <bgColor rgb="FF00B050"/>
        </patternFill>
      </fill>
    </dxf>
    <dxf>
      <fill>
        <patternFill>
          <bgColor theme="9" tint="-0.24994659260841701"/>
        </patternFill>
      </fill>
    </dxf>
    <dxf>
      <fill>
        <patternFill>
          <bgColor rgb="FFFF0000"/>
        </patternFill>
      </fill>
    </dxf>
    <dxf>
      <fill>
        <patternFill>
          <bgColor rgb="FFFFCC00"/>
        </patternFill>
      </fill>
    </dxf>
    <dxf>
      <fill>
        <patternFill>
          <bgColor rgb="FF00B050"/>
        </patternFill>
      </fill>
    </dxf>
    <dxf>
      <fill>
        <patternFill>
          <bgColor rgb="FFFF6600"/>
        </patternFill>
      </fill>
    </dxf>
    <dxf>
      <fill>
        <patternFill>
          <bgColor rgb="FFFF0000"/>
        </patternFill>
      </fill>
    </dxf>
    <dxf>
      <fill>
        <patternFill>
          <bgColor rgb="FF00B050"/>
        </patternFill>
      </fill>
    </dxf>
    <dxf>
      <fill>
        <patternFill>
          <bgColor theme="9" tint="-0.24994659260841701"/>
        </patternFill>
      </fill>
    </dxf>
    <dxf>
      <fill>
        <patternFill>
          <bgColor rgb="FFFF0000"/>
        </patternFill>
      </fill>
    </dxf>
    <dxf>
      <fill>
        <patternFill>
          <bgColor rgb="FFFFCC00"/>
        </patternFill>
      </fill>
    </dxf>
    <dxf>
      <fill>
        <patternFill>
          <bgColor rgb="FF00B050"/>
        </patternFill>
      </fill>
    </dxf>
    <dxf>
      <fill>
        <patternFill>
          <bgColor rgb="FFFF6600"/>
        </patternFill>
      </fill>
    </dxf>
    <dxf>
      <fill>
        <patternFill>
          <bgColor rgb="FFFF0000"/>
        </patternFill>
      </fill>
    </dxf>
    <dxf>
      <fill>
        <patternFill>
          <bgColor rgb="FF00B050"/>
        </patternFill>
      </fill>
    </dxf>
    <dxf>
      <fill>
        <patternFill>
          <bgColor theme="9" tint="-0.24994659260841701"/>
        </patternFill>
      </fill>
    </dxf>
    <dxf>
      <fill>
        <patternFill>
          <bgColor rgb="FFFF0000"/>
        </patternFill>
      </fill>
    </dxf>
    <dxf>
      <fill>
        <patternFill>
          <bgColor rgb="FFFFCC00"/>
        </patternFill>
      </fill>
    </dxf>
    <dxf>
      <fill>
        <patternFill>
          <bgColor rgb="FF00B050"/>
        </patternFill>
      </fill>
    </dxf>
    <dxf>
      <fill>
        <patternFill>
          <bgColor rgb="FFFF6600"/>
        </patternFill>
      </fill>
    </dxf>
    <dxf>
      <fill>
        <patternFill>
          <bgColor rgb="FFFF0000"/>
        </patternFill>
      </fill>
    </dxf>
    <dxf>
      <fill>
        <patternFill>
          <bgColor rgb="FF00B050"/>
        </patternFill>
      </fill>
    </dxf>
    <dxf>
      <fill>
        <patternFill>
          <bgColor theme="9" tint="-0.24994659260841701"/>
        </patternFill>
      </fill>
    </dxf>
  </dxfs>
  <tableStyles count="0" defaultTableStyle="TableStyleMedium9" defaultPivotStyle="PivotStyleLight16"/>
  <colors>
    <mruColors>
      <color rgb="FFFF66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xdr:col>
      <xdr:colOff>130969</xdr:colOff>
      <xdr:row>0</xdr:row>
      <xdr:rowOff>107156</xdr:rowOff>
    </xdr:from>
    <xdr:to>
      <xdr:col>2</xdr:col>
      <xdr:colOff>1146283</xdr:colOff>
      <xdr:row>0</xdr:row>
      <xdr:rowOff>881064</xdr:rowOff>
    </xdr:to>
    <xdr:pic>
      <xdr:nvPicPr>
        <xdr:cNvPr id="3" name="Imagen 4" descr="WhatsApp Image 2021-05-18 at 1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423" t="20491" r="14635" b="21312"/>
        <a:stretch>
          <a:fillRect/>
        </a:stretch>
      </xdr:blipFill>
      <xdr:spPr bwMode="auto">
        <a:xfrm>
          <a:off x="130969" y="107156"/>
          <a:ext cx="1015314" cy="773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873124</xdr:colOff>
      <xdr:row>116</xdr:row>
      <xdr:rowOff>47625</xdr:rowOff>
    </xdr:from>
    <xdr:to>
      <xdr:col>20</xdr:col>
      <xdr:colOff>952500</xdr:colOff>
      <xdr:row>116</xdr:row>
      <xdr:rowOff>777875</xdr:rowOff>
    </xdr:to>
    <xdr:pic>
      <xdr:nvPicPr>
        <xdr:cNvPr id="4" name="3 Imagen" descr="Descripción: Descripción: Descripción: Descripción: PIE DE PAGINA PARA AUDITORÍA_Mesa de trabajo 1_Mesa de trabajo 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335874" y="22971125"/>
          <a:ext cx="5889626" cy="730250"/>
        </a:xfrm>
        <a:prstGeom prst="rect">
          <a:avLst/>
        </a:prstGeom>
        <a:noFill/>
        <a:ln>
          <a:noFill/>
        </a:ln>
      </xdr:spPr>
    </xdr:pic>
    <xdr:clientData/>
  </xdr:twoCellAnchor>
  <xdr:twoCellAnchor editAs="oneCell">
    <xdr:from>
      <xdr:col>42</xdr:col>
      <xdr:colOff>87313</xdr:colOff>
      <xdr:row>0</xdr:row>
      <xdr:rowOff>95250</xdr:rowOff>
    </xdr:from>
    <xdr:to>
      <xdr:col>42</xdr:col>
      <xdr:colOff>1265464</xdr:colOff>
      <xdr:row>0</xdr:row>
      <xdr:rowOff>845343</xdr:rowOff>
    </xdr:to>
    <xdr:pic>
      <xdr:nvPicPr>
        <xdr:cNvPr id="5" name="4 Imagen" descr="Descripción: Descripción: Descripción: Descripción: LOGO MIPG_Mesa de trabajo 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555706" y="95250"/>
          <a:ext cx="1178151" cy="7500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85726</xdr:colOff>
      <xdr:row>0</xdr:row>
      <xdr:rowOff>85725</xdr:rowOff>
    </xdr:from>
    <xdr:to>
      <xdr:col>0</xdr:col>
      <xdr:colOff>810502</xdr:colOff>
      <xdr:row>0</xdr:row>
      <xdr:rowOff>638175</xdr:rowOff>
    </xdr:to>
    <xdr:pic>
      <xdr:nvPicPr>
        <xdr:cNvPr id="4" name="Imagen 4" descr="WhatsApp Image 2021-05-18 at 1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423" t="20491" r="14635" b="21312"/>
        <a:stretch>
          <a:fillRect/>
        </a:stretch>
      </xdr:blipFill>
      <xdr:spPr bwMode="auto">
        <a:xfrm>
          <a:off x="85726" y="85725"/>
          <a:ext cx="724776"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0</xdr:row>
      <xdr:rowOff>76200</xdr:rowOff>
    </xdr:from>
    <xdr:to>
      <xdr:col>8</xdr:col>
      <xdr:colOff>787627</xdr:colOff>
      <xdr:row>0</xdr:row>
      <xdr:rowOff>654843</xdr:rowOff>
    </xdr:to>
    <xdr:pic>
      <xdr:nvPicPr>
        <xdr:cNvPr id="5" name="4 Imagen" descr="Descripción: Descripción: Descripción: Descripción: LOGO MIPG_Mesa de trabajo 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91350" y="76200"/>
          <a:ext cx="730477" cy="578643"/>
        </a:xfrm>
        <a:prstGeom prst="rect">
          <a:avLst/>
        </a:prstGeom>
        <a:noFill/>
        <a:ln>
          <a:noFill/>
        </a:ln>
      </xdr:spPr>
    </xdr:pic>
    <xdr:clientData/>
  </xdr:twoCellAnchor>
  <xdr:twoCellAnchor editAs="oneCell">
    <xdr:from>
      <xdr:col>1</xdr:col>
      <xdr:colOff>438150</xdr:colOff>
      <xdr:row>55</xdr:row>
      <xdr:rowOff>57150</xdr:rowOff>
    </xdr:from>
    <xdr:to>
      <xdr:col>7</xdr:col>
      <xdr:colOff>361950</xdr:colOff>
      <xdr:row>55</xdr:row>
      <xdr:rowOff>542924</xdr:rowOff>
    </xdr:to>
    <xdr:pic>
      <xdr:nvPicPr>
        <xdr:cNvPr id="6" name="5 Imagen" descr="Descripción: Descripción: Descripción: Descripción: PIE DE PAGINA PARA AUDITORÍA_Mesa de trabajo 1_Mesa de trabajo 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4925" y="23745825"/>
          <a:ext cx="5124450" cy="48577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cols>
    <col min="1" max="16384" width="11.42578125" style="1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117"/>
  <sheetViews>
    <sheetView showGridLines="0" tabSelected="1" view="pageBreakPreview" topLeftCell="C1" zoomScale="70" zoomScaleNormal="100" zoomScaleSheetLayoutView="70" workbookViewId="0">
      <selection activeCell="H40" sqref="H40"/>
    </sheetView>
  </sheetViews>
  <sheetFormatPr baseColWidth="10" defaultColWidth="8.85546875" defaultRowHeight="14.1" customHeight="1" x14ac:dyDescent="0.25"/>
  <cols>
    <col min="1" max="1" width="13.85546875" style="8" hidden="1" customWidth="1"/>
    <col min="2" max="2" width="22.140625" style="12" hidden="1" customWidth="1"/>
    <col min="3" max="3" width="18.7109375" style="8" customWidth="1"/>
    <col min="4" max="4" width="10.28515625" style="8" customWidth="1"/>
    <col min="5" max="5" width="12.7109375" style="37" customWidth="1"/>
    <col min="6" max="6" width="19.5703125" style="37" customWidth="1"/>
    <col min="7" max="7" width="19.42578125" style="37" customWidth="1"/>
    <col min="8" max="8" width="22.42578125" style="37" customWidth="1"/>
    <col min="9" max="9" width="45.5703125" style="37" customWidth="1"/>
    <col min="10" max="10" width="17.5703125" style="37" customWidth="1"/>
    <col min="11" max="16" width="22.28515625" style="37" customWidth="1"/>
    <col min="17" max="17" width="22.140625" style="37" customWidth="1"/>
    <col min="18" max="24" width="21.5703125" style="38" customWidth="1"/>
    <col min="25" max="27" width="12.7109375" style="8" customWidth="1"/>
    <col min="28" max="28" width="13.7109375" style="8" customWidth="1"/>
    <col min="29" max="29" width="14.5703125" style="8" customWidth="1"/>
    <col min="30" max="31" width="12.7109375" style="8" customWidth="1"/>
    <col min="32" max="32" width="16.42578125" style="8" customWidth="1"/>
    <col min="33" max="35" width="5" style="8" customWidth="1"/>
    <col min="36" max="38" width="11.85546875" style="8" customWidth="1"/>
    <col min="39" max="39" width="4.7109375" style="39" customWidth="1"/>
    <col min="40" max="40" width="11.85546875" style="8" customWidth="1"/>
    <col min="41" max="41" width="31" style="8" customWidth="1"/>
    <col min="42" max="42" width="17.28515625" style="8" customWidth="1"/>
    <col min="43" max="43" width="20.140625" style="8" customWidth="1"/>
    <col min="44" max="47" width="8.85546875" style="5"/>
    <col min="48" max="48" width="19.140625" style="5" bestFit="1" customWidth="1"/>
    <col min="49" max="54" width="8.85546875" style="5"/>
    <col min="55" max="16384" width="8.85546875" style="8"/>
  </cols>
  <sheetData>
    <row r="1" spans="1:71" ht="76.5" customHeight="1" x14ac:dyDescent="0.25">
      <c r="C1" s="31"/>
      <c r="D1" s="72" t="s">
        <v>192</v>
      </c>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4"/>
      <c r="AQ1" s="31"/>
    </row>
    <row r="2" spans="1:71" ht="27" customHeight="1" x14ac:dyDescent="0.25">
      <c r="A2" s="52"/>
      <c r="B2" s="53"/>
      <c r="C2" s="75" t="s">
        <v>194</v>
      </c>
      <c r="D2" s="76"/>
      <c r="E2" s="76"/>
      <c r="F2" s="76"/>
      <c r="G2" s="76"/>
      <c r="H2" s="76"/>
      <c r="I2" s="76"/>
      <c r="J2" s="76"/>
      <c r="K2" s="76"/>
      <c r="L2" s="76"/>
      <c r="M2" s="76"/>
      <c r="N2" s="77"/>
      <c r="O2" s="75" t="s">
        <v>195</v>
      </c>
      <c r="P2" s="76"/>
      <c r="Q2" s="76"/>
      <c r="R2" s="76"/>
      <c r="S2" s="76"/>
      <c r="T2" s="76"/>
      <c r="U2" s="76"/>
      <c r="V2" s="76"/>
      <c r="W2" s="77"/>
      <c r="X2" s="75" t="s">
        <v>210</v>
      </c>
      <c r="Y2" s="76"/>
      <c r="Z2" s="76"/>
      <c r="AA2" s="76"/>
      <c r="AB2" s="76"/>
      <c r="AC2" s="76"/>
      <c r="AD2" s="76"/>
      <c r="AE2" s="76"/>
      <c r="AF2" s="77"/>
      <c r="AG2" s="78" t="s">
        <v>193</v>
      </c>
      <c r="AH2" s="76"/>
      <c r="AI2" s="76"/>
      <c r="AJ2" s="76"/>
      <c r="AK2" s="76"/>
      <c r="AL2" s="76"/>
      <c r="AM2" s="76"/>
      <c r="AN2" s="77"/>
      <c r="AO2" s="75" t="s">
        <v>196</v>
      </c>
      <c r="AP2" s="76"/>
      <c r="AQ2" s="77"/>
    </row>
    <row r="3" spans="1:71" ht="14.1" customHeight="1" x14ac:dyDescent="0.25">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row>
    <row r="4" spans="1:71" s="5" customFormat="1" ht="14.1" customHeight="1" x14ac:dyDescent="0.25">
      <c r="A4" s="49"/>
      <c r="B4" s="50"/>
      <c r="C4" s="91" t="s">
        <v>0</v>
      </c>
      <c r="D4" s="89" t="s">
        <v>35</v>
      </c>
      <c r="E4" s="89"/>
      <c r="F4" s="89"/>
      <c r="G4" s="89"/>
      <c r="H4" s="89"/>
      <c r="I4" s="89"/>
      <c r="J4" s="89"/>
      <c r="K4" s="89"/>
      <c r="L4" s="89"/>
      <c r="M4" s="89"/>
      <c r="N4" s="89"/>
      <c r="O4" s="89"/>
      <c r="P4" s="89"/>
      <c r="Q4" s="89"/>
      <c r="R4" s="89"/>
      <c r="S4" s="89"/>
      <c r="T4" s="89"/>
      <c r="U4" s="89"/>
      <c r="V4" s="89"/>
      <c r="W4" s="89"/>
      <c r="X4" s="89"/>
      <c r="Y4" s="92" t="s">
        <v>2</v>
      </c>
      <c r="Z4" s="92"/>
      <c r="AA4" s="92"/>
      <c r="AB4" s="92"/>
      <c r="AC4" s="92"/>
      <c r="AD4" s="92"/>
      <c r="AE4" s="92"/>
      <c r="AF4" s="92"/>
      <c r="AG4" s="51" t="s">
        <v>4</v>
      </c>
      <c r="AH4" s="51" t="s">
        <v>3</v>
      </c>
      <c r="AI4" s="51" t="s">
        <v>5</v>
      </c>
      <c r="AJ4" s="82" t="s">
        <v>10</v>
      </c>
      <c r="AK4" s="82"/>
      <c r="AL4" s="82"/>
      <c r="AM4" s="82"/>
      <c r="AN4" s="82"/>
      <c r="AO4" s="63" t="s">
        <v>1</v>
      </c>
      <c r="AP4" s="63"/>
      <c r="AQ4" s="64" t="s">
        <v>34</v>
      </c>
      <c r="BC4" s="8"/>
      <c r="BD4" s="8"/>
      <c r="BE4" s="8"/>
      <c r="BF4" s="8"/>
      <c r="BG4" s="8"/>
      <c r="BH4" s="8"/>
      <c r="BI4" s="8"/>
      <c r="BJ4" s="8"/>
      <c r="BK4" s="8"/>
      <c r="BL4" s="8"/>
      <c r="BM4" s="8"/>
      <c r="BN4" s="8"/>
      <c r="BO4" s="8"/>
      <c r="BP4" s="8"/>
      <c r="BQ4" s="8"/>
      <c r="BR4" s="8"/>
      <c r="BS4" s="8"/>
    </row>
    <row r="5" spans="1:71" s="5" customFormat="1" ht="14.1" customHeight="1" x14ac:dyDescent="0.25">
      <c r="A5" s="49"/>
      <c r="B5" s="50"/>
      <c r="C5" s="91"/>
      <c r="D5" s="65" t="s">
        <v>14</v>
      </c>
      <c r="E5" s="90" t="s">
        <v>26</v>
      </c>
      <c r="F5" s="65" t="s">
        <v>52</v>
      </c>
      <c r="G5" s="65" t="s">
        <v>135</v>
      </c>
      <c r="H5" s="65" t="s">
        <v>136</v>
      </c>
      <c r="I5" s="65" t="s">
        <v>137</v>
      </c>
      <c r="J5" s="65" t="s">
        <v>138</v>
      </c>
      <c r="K5" s="65" t="s">
        <v>139</v>
      </c>
      <c r="L5" s="65" t="s">
        <v>91</v>
      </c>
      <c r="M5" s="65" t="s">
        <v>140</v>
      </c>
      <c r="N5" s="65" t="s">
        <v>141</v>
      </c>
      <c r="O5" s="65" t="s">
        <v>142</v>
      </c>
      <c r="P5" s="65" t="s">
        <v>143</v>
      </c>
      <c r="Q5" s="65" t="s">
        <v>144</v>
      </c>
      <c r="R5" s="65" t="s">
        <v>145</v>
      </c>
      <c r="S5" s="65" t="s">
        <v>146</v>
      </c>
      <c r="T5" s="65" t="s">
        <v>147</v>
      </c>
      <c r="U5" s="65" t="s">
        <v>148</v>
      </c>
      <c r="V5" s="65" t="s">
        <v>149</v>
      </c>
      <c r="W5" s="65" t="s">
        <v>150</v>
      </c>
      <c r="X5" s="65" t="s">
        <v>151</v>
      </c>
      <c r="Y5" s="69" t="s">
        <v>19</v>
      </c>
      <c r="Z5" s="69" t="s">
        <v>20</v>
      </c>
      <c r="AA5" s="69" t="s">
        <v>11</v>
      </c>
      <c r="AB5" s="69" t="s">
        <v>21</v>
      </c>
      <c r="AC5" s="86" t="s">
        <v>22</v>
      </c>
      <c r="AD5" s="86" t="s">
        <v>23</v>
      </c>
      <c r="AE5" s="67" t="s">
        <v>24</v>
      </c>
      <c r="AF5" s="67" t="s">
        <v>12</v>
      </c>
      <c r="AG5" s="68" t="s">
        <v>34</v>
      </c>
      <c r="AH5" s="87" t="s">
        <v>157</v>
      </c>
      <c r="AI5" s="69" t="s">
        <v>13</v>
      </c>
      <c r="AJ5" s="69" t="s">
        <v>15</v>
      </c>
      <c r="AK5" s="83" t="s">
        <v>16</v>
      </c>
      <c r="AL5" s="84" t="s">
        <v>17</v>
      </c>
      <c r="AM5" s="70"/>
      <c r="AN5" s="85" t="s">
        <v>18</v>
      </c>
      <c r="AO5" s="66" t="s">
        <v>156</v>
      </c>
      <c r="AP5" s="66" t="s">
        <v>154</v>
      </c>
      <c r="AQ5" s="64"/>
      <c r="BC5" s="8"/>
      <c r="BD5" s="8"/>
      <c r="BE5" s="8"/>
      <c r="BF5" s="8"/>
      <c r="BG5" s="8"/>
      <c r="BH5" s="8"/>
      <c r="BI5" s="8"/>
      <c r="BJ5" s="8"/>
      <c r="BK5" s="8"/>
      <c r="BL5" s="8"/>
      <c r="BM5" s="8"/>
      <c r="BN5" s="8"/>
      <c r="BO5" s="8"/>
      <c r="BP5" s="8"/>
      <c r="BQ5" s="8"/>
      <c r="BR5" s="8"/>
      <c r="BS5" s="8"/>
    </row>
    <row r="6" spans="1:71" s="5" customFormat="1" ht="75.75" customHeight="1" x14ac:dyDescent="0.25">
      <c r="A6" s="49"/>
      <c r="B6" s="50"/>
      <c r="C6" s="91"/>
      <c r="D6" s="65"/>
      <c r="E6" s="90"/>
      <c r="F6" s="65"/>
      <c r="G6" s="65"/>
      <c r="H6" s="65"/>
      <c r="I6" s="65"/>
      <c r="J6" s="65"/>
      <c r="K6" s="65"/>
      <c r="L6" s="65"/>
      <c r="M6" s="65"/>
      <c r="N6" s="65"/>
      <c r="O6" s="65"/>
      <c r="P6" s="65"/>
      <c r="Q6" s="65"/>
      <c r="R6" s="65"/>
      <c r="S6" s="65"/>
      <c r="T6" s="65"/>
      <c r="U6" s="65"/>
      <c r="V6" s="65"/>
      <c r="W6" s="65"/>
      <c r="X6" s="65"/>
      <c r="Y6" s="69"/>
      <c r="Z6" s="69"/>
      <c r="AA6" s="69"/>
      <c r="AB6" s="69"/>
      <c r="AC6" s="86"/>
      <c r="AD6" s="86"/>
      <c r="AE6" s="67"/>
      <c r="AF6" s="67"/>
      <c r="AG6" s="68"/>
      <c r="AH6" s="87"/>
      <c r="AI6" s="69"/>
      <c r="AJ6" s="69"/>
      <c r="AK6" s="83"/>
      <c r="AL6" s="84"/>
      <c r="AM6" s="71"/>
      <c r="AN6" s="85"/>
      <c r="AO6" s="66"/>
      <c r="AP6" s="66"/>
      <c r="AQ6" s="64"/>
      <c r="BC6" s="8"/>
      <c r="BD6" s="8"/>
      <c r="BE6" s="8"/>
      <c r="BF6" s="8"/>
      <c r="BG6" s="8"/>
      <c r="BH6" s="8"/>
      <c r="BI6" s="8"/>
      <c r="BJ6" s="8"/>
      <c r="BK6" s="8"/>
      <c r="BL6" s="8"/>
      <c r="BM6" s="8"/>
      <c r="BN6" s="8"/>
      <c r="BO6" s="8"/>
      <c r="BP6" s="8"/>
      <c r="BQ6" s="8"/>
      <c r="BR6" s="8"/>
      <c r="BS6" s="8"/>
    </row>
    <row r="7" spans="1:71" ht="20.25" customHeight="1" x14ac:dyDescent="0.25">
      <c r="A7" s="48" t="s">
        <v>25</v>
      </c>
      <c r="B7" s="48" t="s">
        <v>26</v>
      </c>
      <c r="C7" s="54">
        <v>0</v>
      </c>
      <c r="D7" s="55">
        <v>1</v>
      </c>
      <c r="E7" s="55">
        <v>2</v>
      </c>
      <c r="F7" s="55">
        <v>3</v>
      </c>
      <c r="G7" s="55">
        <v>4</v>
      </c>
      <c r="H7" s="55">
        <v>5</v>
      </c>
      <c r="I7" s="55">
        <v>6</v>
      </c>
      <c r="J7" s="55">
        <v>7</v>
      </c>
      <c r="K7" s="55">
        <v>8</v>
      </c>
      <c r="L7" s="55">
        <v>9</v>
      </c>
      <c r="M7" s="55">
        <v>10</v>
      </c>
      <c r="N7" s="55">
        <v>11</v>
      </c>
      <c r="O7" s="55">
        <v>12</v>
      </c>
      <c r="P7" s="55">
        <v>13</v>
      </c>
      <c r="Q7" s="55">
        <v>14</v>
      </c>
      <c r="R7" s="55">
        <v>15</v>
      </c>
      <c r="S7" s="55">
        <v>16</v>
      </c>
      <c r="T7" s="55">
        <v>17</v>
      </c>
      <c r="U7" s="55">
        <v>18</v>
      </c>
      <c r="V7" s="55">
        <v>19</v>
      </c>
      <c r="W7" s="55">
        <v>20</v>
      </c>
      <c r="X7" s="55">
        <v>21</v>
      </c>
      <c r="Y7" s="56">
        <v>22</v>
      </c>
      <c r="Z7" s="56">
        <v>23</v>
      </c>
      <c r="AA7" s="56">
        <v>24</v>
      </c>
      <c r="AB7" s="56">
        <v>25</v>
      </c>
      <c r="AC7" s="57">
        <v>26</v>
      </c>
      <c r="AD7" s="57">
        <v>27</v>
      </c>
      <c r="AE7" s="58">
        <v>28</v>
      </c>
      <c r="AF7" s="58">
        <v>29</v>
      </c>
      <c r="AG7" s="58">
        <v>30</v>
      </c>
      <c r="AH7" s="57">
        <v>31</v>
      </c>
      <c r="AI7" s="56">
        <v>32</v>
      </c>
      <c r="AJ7" s="56">
        <v>33</v>
      </c>
      <c r="AK7" s="57">
        <v>34</v>
      </c>
      <c r="AL7" s="58">
        <v>35</v>
      </c>
      <c r="AM7" s="56">
        <v>36</v>
      </c>
      <c r="AN7" s="56">
        <v>37</v>
      </c>
      <c r="AO7" s="57">
        <v>38</v>
      </c>
      <c r="AP7" s="57">
        <v>39</v>
      </c>
      <c r="AQ7" s="59">
        <v>40</v>
      </c>
    </row>
    <row r="8" spans="1:71" ht="36.75" customHeight="1" x14ac:dyDescent="0.25">
      <c r="A8" s="22" t="s">
        <v>29</v>
      </c>
      <c r="B8" s="22" t="s">
        <v>28</v>
      </c>
      <c r="C8" s="1">
        <v>1</v>
      </c>
      <c r="D8" s="46"/>
      <c r="E8" s="23"/>
      <c r="F8" s="23"/>
      <c r="G8" s="23"/>
      <c r="H8" s="23"/>
      <c r="I8" s="23"/>
      <c r="J8" s="23"/>
      <c r="K8" s="23"/>
      <c r="L8" s="23"/>
      <c r="M8" s="23"/>
      <c r="N8" s="23"/>
      <c r="O8" s="23"/>
      <c r="P8" s="23"/>
      <c r="Q8" s="23"/>
      <c r="R8" s="24"/>
      <c r="S8" s="24"/>
      <c r="T8" s="24"/>
      <c r="U8" s="24"/>
      <c r="V8" s="24" t="s">
        <v>120</v>
      </c>
      <c r="W8" s="24" t="s">
        <v>120</v>
      </c>
      <c r="X8" s="24"/>
      <c r="Y8" s="25">
        <v>2</v>
      </c>
      <c r="Z8" s="25">
        <v>1</v>
      </c>
      <c r="AA8" s="25">
        <v>1</v>
      </c>
      <c r="AB8" s="25">
        <v>1</v>
      </c>
      <c r="AC8" s="25">
        <v>4</v>
      </c>
      <c r="AD8" s="25">
        <v>4</v>
      </c>
      <c r="AE8" s="25">
        <v>3</v>
      </c>
      <c r="AF8" s="25">
        <v>4</v>
      </c>
      <c r="AG8" s="4">
        <f>SUM(AE8:AF8)</f>
        <v>7</v>
      </c>
      <c r="AH8" s="4">
        <f>SUM(AC8:AD8)</f>
        <v>8</v>
      </c>
      <c r="AI8" s="4">
        <f>SUM(Y8:AB8)</f>
        <v>5</v>
      </c>
      <c r="AJ8" s="1">
        <f>IF(AI8&gt;0,IF(AI8&lt;=8,1,IF(AI8&lt;=11,2,(IF(AI8&lt;=14,3,4)))),0)</f>
        <v>1</v>
      </c>
      <c r="AK8" s="1">
        <f>IF(AH8&gt;0,IF(AH8&lt;=3,1,IF(AH8&lt;=5,2,(IF(AH8&lt;=7,3,4)))),0)</f>
        <v>4</v>
      </c>
      <c r="AL8" s="1">
        <f>IF(AG8&gt;0,IF(AG8&lt;=3,1,IF(AG8&lt;=5,2,(IF(AG8&lt;=7,3,4)))),0)</f>
        <v>3</v>
      </c>
      <c r="AM8" s="2">
        <f>SUM(AJ8:AL8)</f>
        <v>8</v>
      </c>
      <c r="AN8" s="3" t="str">
        <f>IF(AM8&gt;0,IF(AM8&lt;=6,"BAJO",(IF(AM8&lt;=10,"MEDIO","ALTO"))),"NA")</f>
        <v>MEDIO</v>
      </c>
      <c r="AO8" s="22"/>
      <c r="AP8" s="26"/>
      <c r="AQ8" s="1" t="str">
        <f>IF(AI8&gt;0,IF(AI8&lt;=8,"Pública",IF(AI8&lt;=11,"Interno",(IF(AI8&lt;=14,"Restringido","Confidencial")))),"NA")</f>
        <v>Pública</v>
      </c>
    </row>
    <row r="9" spans="1:71" s="28" customFormat="1" ht="14.1" customHeight="1" x14ac:dyDescent="0.25">
      <c r="A9" s="22"/>
      <c r="B9" s="22"/>
      <c r="C9" s="1">
        <v>2</v>
      </c>
      <c r="D9" s="46"/>
      <c r="E9" s="23"/>
      <c r="F9" s="23"/>
      <c r="G9" s="23"/>
      <c r="H9" s="23"/>
      <c r="I9" s="23"/>
      <c r="J9" s="23"/>
      <c r="K9" s="23"/>
      <c r="L9" s="23"/>
      <c r="M9" s="23"/>
      <c r="N9" s="23"/>
      <c r="O9" s="23"/>
      <c r="P9" s="23"/>
      <c r="Q9" s="23"/>
      <c r="R9" s="24"/>
      <c r="S9" s="24"/>
      <c r="T9" s="24"/>
      <c r="U9" s="24"/>
      <c r="V9" s="24"/>
      <c r="W9" s="24"/>
      <c r="X9" s="24"/>
      <c r="Y9" s="25"/>
      <c r="Z9" s="25"/>
      <c r="AA9" s="25"/>
      <c r="AB9" s="25"/>
      <c r="AC9" s="25"/>
      <c r="AD9" s="25"/>
      <c r="AE9" s="25"/>
      <c r="AF9" s="25"/>
      <c r="AG9" s="4"/>
      <c r="AH9" s="4"/>
      <c r="AI9" s="4"/>
      <c r="AJ9" s="1"/>
      <c r="AK9" s="1"/>
      <c r="AL9" s="1"/>
      <c r="AM9" s="2"/>
      <c r="AN9" s="3"/>
      <c r="AO9" s="22"/>
      <c r="AP9" s="27"/>
      <c r="AQ9" s="1"/>
      <c r="AR9" s="29"/>
      <c r="AS9" s="29"/>
      <c r="AT9" s="29"/>
      <c r="AU9" s="29"/>
      <c r="AV9" s="29"/>
      <c r="AW9" s="29"/>
      <c r="AX9" s="29"/>
      <c r="AY9" s="29"/>
      <c r="AZ9" s="29"/>
      <c r="BA9" s="29"/>
      <c r="BB9" s="29"/>
    </row>
    <row r="10" spans="1:71" s="28" customFormat="1" ht="14.1" customHeight="1" x14ac:dyDescent="0.25">
      <c r="A10" s="22"/>
      <c r="B10" s="22"/>
      <c r="C10" s="1">
        <v>3</v>
      </c>
      <c r="D10" s="1"/>
      <c r="E10" s="23"/>
      <c r="F10" s="23"/>
      <c r="G10" s="23"/>
      <c r="H10" s="23"/>
      <c r="I10" s="23"/>
      <c r="J10" s="23"/>
      <c r="K10" s="23"/>
      <c r="L10" s="23"/>
      <c r="M10" s="23"/>
      <c r="N10" s="23"/>
      <c r="O10" s="23"/>
      <c r="P10" s="23"/>
      <c r="Q10" s="23"/>
      <c r="R10" s="24"/>
      <c r="S10" s="24"/>
      <c r="T10" s="24"/>
      <c r="U10" s="24"/>
      <c r="V10" s="24"/>
      <c r="W10" s="24"/>
      <c r="X10" s="24"/>
      <c r="Y10" s="25"/>
      <c r="Z10" s="25"/>
      <c r="AA10" s="25"/>
      <c r="AB10" s="25"/>
      <c r="AC10" s="25"/>
      <c r="AD10" s="25"/>
      <c r="AE10" s="25"/>
      <c r="AF10" s="25"/>
      <c r="AG10" s="4"/>
      <c r="AH10" s="4"/>
      <c r="AI10" s="4"/>
      <c r="AJ10" s="1"/>
      <c r="AK10" s="1"/>
      <c r="AL10" s="1"/>
      <c r="AM10" s="2"/>
      <c r="AN10" s="3"/>
      <c r="AO10" s="22"/>
      <c r="AP10" s="27"/>
      <c r="AQ10" s="1"/>
      <c r="AR10" s="29"/>
      <c r="AS10" s="29"/>
      <c r="AT10" s="29"/>
      <c r="AU10" s="29"/>
      <c r="AV10" s="29"/>
      <c r="AW10" s="29"/>
      <c r="AX10" s="29"/>
      <c r="AY10" s="29"/>
      <c r="AZ10" s="29"/>
      <c r="BA10" s="29"/>
      <c r="BB10" s="29"/>
    </row>
    <row r="11" spans="1:71" ht="14.1" customHeight="1" x14ac:dyDescent="0.25">
      <c r="A11" s="22"/>
      <c r="B11" s="22"/>
      <c r="C11" s="1">
        <v>4</v>
      </c>
      <c r="D11" s="1"/>
      <c r="E11" s="23"/>
      <c r="F11" s="23"/>
      <c r="G11" s="23"/>
      <c r="H11" s="23"/>
      <c r="I11" s="23"/>
      <c r="J11" s="23"/>
      <c r="K11" s="23"/>
      <c r="L11" s="23"/>
      <c r="M11" s="23"/>
      <c r="N11" s="23"/>
      <c r="O11" s="23"/>
      <c r="P11" s="23"/>
      <c r="Q11" s="23"/>
      <c r="R11" s="24"/>
      <c r="S11" s="24"/>
      <c r="T11" s="24"/>
      <c r="U11" s="24"/>
      <c r="V11" s="24"/>
      <c r="W11" s="24"/>
      <c r="X11" s="24"/>
      <c r="Y11" s="25"/>
      <c r="Z11" s="25"/>
      <c r="AA11" s="25"/>
      <c r="AB11" s="25"/>
      <c r="AC11" s="25"/>
      <c r="AD11" s="25"/>
      <c r="AE11" s="25"/>
      <c r="AF11" s="25"/>
      <c r="AG11" s="4"/>
      <c r="AH11" s="4"/>
      <c r="AI11" s="4"/>
      <c r="AJ11" s="1"/>
      <c r="AK11" s="1"/>
      <c r="AL11" s="1"/>
      <c r="AM11" s="2"/>
      <c r="AN11" s="3"/>
      <c r="AO11" s="27"/>
      <c r="AP11" s="26"/>
      <c r="AQ11" s="1"/>
    </row>
    <row r="12" spans="1:71" ht="14.1" customHeight="1" x14ac:dyDescent="0.25">
      <c r="A12" s="22"/>
      <c r="B12" s="22"/>
      <c r="C12" s="1">
        <v>5</v>
      </c>
      <c r="D12" s="1"/>
      <c r="E12" s="30"/>
      <c r="F12" s="30"/>
      <c r="G12" s="30"/>
      <c r="H12" s="30"/>
      <c r="I12" s="30"/>
      <c r="J12" s="30"/>
      <c r="K12" s="30"/>
      <c r="L12" s="30"/>
      <c r="M12" s="30"/>
      <c r="N12" s="30"/>
      <c r="O12" s="30"/>
      <c r="P12" s="30"/>
      <c r="Q12" s="30"/>
      <c r="R12" s="30"/>
      <c r="S12" s="30"/>
      <c r="T12" s="30"/>
      <c r="U12" s="30"/>
      <c r="V12" s="30"/>
      <c r="W12" s="30"/>
      <c r="X12" s="30"/>
      <c r="Y12" s="25"/>
      <c r="Z12" s="25"/>
      <c r="AA12" s="25"/>
      <c r="AB12" s="25"/>
      <c r="AC12" s="25"/>
      <c r="AD12" s="25"/>
      <c r="AE12" s="25"/>
      <c r="AF12" s="25"/>
      <c r="AG12" s="4"/>
      <c r="AH12" s="4"/>
      <c r="AI12" s="4"/>
      <c r="AJ12" s="1"/>
      <c r="AK12" s="1"/>
      <c r="AL12" s="1"/>
      <c r="AM12" s="2"/>
      <c r="AN12" s="3"/>
      <c r="AO12" s="27"/>
      <c r="AP12" s="26"/>
      <c r="AQ12" s="1"/>
    </row>
    <row r="13" spans="1:71" ht="14.1" customHeight="1" x14ac:dyDescent="0.25">
      <c r="A13" s="22"/>
      <c r="B13" s="22"/>
      <c r="C13" s="1">
        <v>6</v>
      </c>
      <c r="D13" s="1"/>
      <c r="E13" s="23"/>
      <c r="F13" s="23"/>
      <c r="G13" s="23"/>
      <c r="H13" s="23"/>
      <c r="I13" s="23"/>
      <c r="J13" s="23"/>
      <c r="K13" s="23"/>
      <c r="L13" s="23"/>
      <c r="M13" s="23"/>
      <c r="N13" s="23"/>
      <c r="O13" s="23"/>
      <c r="P13" s="23"/>
      <c r="Q13" s="23"/>
      <c r="R13" s="24"/>
      <c r="S13" s="24"/>
      <c r="T13" s="24"/>
      <c r="U13" s="24"/>
      <c r="V13" s="24"/>
      <c r="W13" s="24"/>
      <c r="X13" s="24"/>
      <c r="Y13" s="25"/>
      <c r="Z13" s="25"/>
      <c r="AA13" s="25"/>
      <c r="AB13" s="25"/>
      <c r="AC13" s="25"/>
      <c r="AD13" s="25"/>
      <c r="AE13" s="25"/>
      <c r="AF13" s="25"/>
      <c r="AG13" s="4"/>
      <c r="AH13" s="4"/>
      <c r="AI13" s="4"/>
      <c r="AJ13" s="1"/>
      <c r="AK13" s="1"/>
      <c r="AL13" s="1"/>
      <c r="AM13" s="2"/>
      <c r="AN13" s="3"/>
      <c r="AO13" s="22"/>
      <c r="AP13" s="26"/>
      <c r="AQ13" s="1"/>
    </row>
    <row r="14" spans="1:71" ht="14.1" customHeight="1" x14ac:dyDescent="0.25">
      <c r="A14" s="22"/>
      <c r="B14" s="22"/>
      <c r="C14" s="1">
        <v>7</v>
      </c>
      <c r="D14" s="1"/>
      <c r="E14" s="23"/>
      <c r="F14" s="23"/>
      <c r="G14" s="23"/>
      <c r="H14" s="23"/>
      <c r="I14" s="23"/>
      <c r="J14" s="23"/>
      <c r="K14" s="23"/>
      <c r="L14" s="23"/>
      <c r="M14" s="23"/>
      <c r="N14" s="23"/>
      <c r="O14" s="23"/>
      <c r="P14" s="23"/>
      <c r="Q14" s="23"/>
      <c r="R14" s="30"/>
      <c r="S14" s="30"/>
      <c r="T14" s="30"/>
      <c r="U14" s="30"/>
      <c r="V14" s="30"/>
      <c r="W14" s="30"/>
      <c r="X14" s="30"/>
      <c r="Y14" s="25"/>
      <c r="Z14" s="25"/>
      <c r="AA14" s="25"/>
      <c r="AB14" s="25"/>
      <c r="AC14" s="25"/>
      <c r="AD14" s="25"/>
      <c r="AE14" s="25"/>
      <c r="AF14" s="25"/>
      <c r="AG14" s="4"/>
      <c r="AH14" s="4"/>
      <c r="AI14" s="4"/>
      <c r="AJ14" s="1"/>
      <c r="AK14" s="1"/>
      <c r="AL14" s="1"/>
      <c r="AM14" s="2"/>
      <c r="AN14" s="3"/>
      <c r="AO14" s="27"/>
      <c r="AP14" s="26"/>
      <c r="AQ14" s="1"/>
    </row>
    <row r="15" spans="1:71" ht="14.1" customHeight="1" x14ac:dyDescent="0.25">
      <c r="A15" s="22"/>
      <c r="B15" s="22"/>
      <c r="C15" s="1">
        <v>8</v>
      </c>
      <c r="D15" s="1"/>
      <c r="E15" s="23"/>
      <c r="F15" s="23"/>
      <c r="G15" s="23"/>
      <c r="H15" s="23"/>
      <c r="I15" s="23"/>
      <c r="J15" s="23"/>
      <c r="K15" s="23"/>
      <c r="L15" s="23"/>
      <c r="M15" s="23"/>
      <c r="N15" s="23"/>
      <c r="O15" s="23"/>
      <c r="P15" s="23"/>
      <c r="Q15" s="23"/>
      <c r="R15" s="24"/>
      <c r="S15" s="24"/>
      <c r="T15" s="24"/>
      <c r="U15" s="24"/>
      <c r="V15" s="24"/>
      <c r="W15" s="24"/>
      <c r="X15" s="24"/>
      <c r="Y15" s="25"/>
      <c r="Z15" s="25"/>
      <c r="AA15" s="25"/>
      <c r="AB15" s="25"/>
      <c r="AC15" s="25"/>
      <c r="AD15" s="25"/>
      <c r="AE15" s="25"/>
      <c r="AF15" s="25"/>
      <c r="AG15" s="4"/>
      <c r="AH15" s="4"/>
      <c r="AI15" s="4"/>
      <c r="AJ15" s="1"/>
      <c r="AK15" s="1"/>
      <c r="AL15" s="1"/>
      <c r="AM15" s="2"/>
      <c r="AN15" s="3"/>
      <c r="AO15" s="22"/>
      <c r="AP15" s="26"/>
      <c r="AQ15" s="1"/>
    </row>
    <row r="16" spans="1:71" ht="14.1" customHeight="1" x14ac:dyDescent="0.25">
      <c r="A16" s="22"/>
      <c r="B16" s="22"/>
      <c r="C16" s="1">
        <v>9</v>
      </c>
      <c r="D16" s="1"/>
      <c r="E16" s="23"/>
      <c r="F16" s="23"/>
      <c r="G16" s="23"/>
      <c r="H16" s="23"/>
      <c r="I16" s="23"/>
      <c r="J16" s="23"/>
      <c r="K16" s="23"/>
      <c r="L16" s="23"/>
      <c r="M16" s="23"/>
      <c r="N16" s="23"/>
      <c r="O16" s="23"/>
      <c r="P16" s="23"/>
      <c r="Q16" s="23"/>
      <c r="R16" s="24"/>
      <c r="S16" s="24"/>
      <c r="T16" s="24"/>
      <c r="U16" s="24"/>
      <c r="V16" s="24"/>
      <c r="W16" s="24"/>
      <c r="X16" s="24"/>
      <c r="Y16" s="25"/>
      <c r="Z16" s="25"/>
      <c r="AA16" s="25"/>
      <c r="AB16" s="25"/>
      <c r="AC16" s="25"/>
      <c r="AD16" s="25"/>
      <c r="AE16" s="25"/>
      <c r="AF16" s="25"/>
      <c r="AG16" s="4"/>
      <c r="AH16" s="4"/>
      <c r="AI16" s="4"/>
      <c r="AJ16" s="1"/>
      <c r="AK16" s="1"/>
      <c r="AL16" s="1"/>
      <c r="AM16" s="2"/>
      <c r="AN16" s="3"/>
      <c r="AO16" s="27"/>
      <c r="AP16" s="26"/>
      <c r="AQ16" s="1"/>
    </row>
    <row r="17" spans="1:71" ht="14.1" customHeight="1" x14ac:dyDescent="0.25">
      <c r="A17" s="22"/>
      <c r="B17" s="22"/>
      <c r="C17" s="1">
        <v>10</v>
      </c>
      <c r="D17" s="1"/>
      <c r="E17" s="23"/>
      <c r="F17" s="23"/>
      <c r="G17" s="23"/>
      <c r="H17" s="23"/>
      <c r="I17" s="23"/>
      <c r="J17" s="23"/>
      <c r="K17" s="23"/>
      <c r="L17" s="23"/>
      <c r="M17" s="23"/>
      <c r="N17" s="23"/>
      <c r="O17" s="23"/>
      <c r="P17" s="23"/>
      <c r="Q17" s="23"/>
      <c r="R17" s="24"/>
      <c r="S17" s="24"/>
      <c r="T17" s="24"/>
      <c r="U17" s="24"/>
      <c r="V17" s="24"/>
      <c r="W17" s="24"/>
      <c r="X17" s="24"/>
      <c r="Y17" s="25"/>
      <c r="Z17" s="25"/>
      <c r="AA17" s="25"/>
      <c r="AB17" s="25"/>
      <c r="AC17" s="25"/>
      <c r="AD17" s="25"/>
      <c r="AE17" s="25"/>
      <c r="AF17" s="25"/>
      <c r="AG17" s="4"/>
      <c r="AH17" s="4"/>
      <c r="AI17" s="4"/>
      <c r="AJ17" s="1"/>
      <c r="AK17" s="1"/>
      <c r="AL17" s="1"/>
      <c r="AM17" s="2"/>
      <c r="AN17" s="3"/>
      <c r="AO17" s="22"/>
      <c r="AP17" s="26"/>
      <c r="AQ17" s="1"/>
    </row>
    <row r="18" spans="1:71" ht="14.1" customHeight="1" x14ac:dyDescent="0.25">
      <c r="A18" s="22"/>
      <c r="B18" s="22"/>
      <c r="C18" s="1">
        <v>11</v>
      </c>
      <c r="D18" s="1"/>
      <c r="E18" s="23"/>
      <c r="F18" s="23"/>
      <c r="G18" s="23"/>
      <c r="H18" s="23"/>
      <c r="I18" s="23"/>
      <c r="J18" s="23"/>
      <c r="K18" s="23"/>
      <c r="L18" s="23"/>
      <c r="M18" s="23"/>
      <c r="N18" s="23"/>
      <c r="O18" s="23"/>
      <c r="P18" s="23"/>
      <c r="Q18" s="23"/>
      <c r="R18" s="24"/>
      <c r="S18" s="24"/>
      <c r="T18" s="24"/>
      <c r="U18" s="24"/>
      <c r="V18" s="24"/>
      <c r="W18" s="24"/>
      <c r="X18" s="24"/>
      <c r="Y18" s="25"/>
      <c r="Z18" s="25"/>
      <c r="AA18" s="25"/>
      <c r="AB18" s="25"/>
      <c r="AC18" s="25"/>
      <c r="AD18" s="25"/>
      <c r="AE18" s="25"/>
      <c r="AF18" s="25"/>
      <c r="AG18" s="4"/>
      <c r="AH18" s="4"/>
      <c r="AI18" s="4"/>
      <c r="AJ18" s="1"/>
      <c r="AK18" s="1"/>
      <c r="AL18" s="1"/>
      <c r="AM18" s="2"/>
      <c r="AN18" s="3"/>
      <c r="AO18" s="22"/>
      <c r="AP18" s="26"/>
      <c r="AQ18" s="1"/>
    </row>
    <row r="19" spans="1:71" ht="14.1" customHeight="1" x14ac:dyDescent="0.25">
      <c r="A19" s="22"/>
      <c r="B19" s="22"/>
      <c r="C19" s="1">
        <v>12</v>
      </c>
      <c r="D19" s="1"/>
      <c r="E19" s="23"/>
      <c r="F19" s="23"/>
      <c r="G19" s="23"/>
      <c r="H19" s="23"/>
      <c r="I19" s="23"/>
      <c r="J19" s="23"/>
      <c r="K19" s="23"/>
      <c r="L19" s="23"/>
      <c r="M19" s="23"/>
      <c r="N19" s="23"/>
      <c r="O19" s="23"/>
      <c r="P19" s="23"/>
      <c r="Q19" s="23"/>
      <c r="R19" s="30"/>
      <c r="S19" s="30"/>
      <c r="T19" s="30"/>
      <c r="U19" s="30"/>
      <c r="V19" s="30"/>
      <c r="W19" s="30"/>
      <c r="X19" s="30"/>
      <c r="Y19" s="25"/>
      <c r="Z19" s="25"/>
      <c r="AA19" s="25"/>
      <c r="AB19" s="25"/>
      <c r="AC19" s="25"/>
      <c r="AD19" s="25"/>
      <c r="AE19" s="25"/>
      <c r="AF19" s="25"/>
      <c r="AG19" s="4"/>
      <c r="AH19" s="4"/>
      <c r="AI19" s="4"/>
      <c r="AJ19" s="1"/>
      <c r="AK19" s="1"/>
      <c r="AL19" s="1"/>
      <c r="AM19" s="2"/>
      <c r="AN19" s="3"/>
      <c r="AO19" s="27"/>
      <c r="AP19" s="26"/>
      <c r="AQ19" s="1"/>
    </row>
    <row r="20" spans="1:71" ht="14.1" customHeight="1" x14ac:dyDescent="0.25">
      <c r="A20" s="31"/>
      <c r="B20" s="22"/>
      <c r="C20" s="1">
        <v>13</v>
      </c>
      <c r="D20" s="1"/>
      <c r="E20" s="23"/>
      <c r="F20" s="23"/>
      <c r="G20" s="23"/>
      <c r="H20" s="23"/>
      <c r="I20" s="23"/>
      <c r="J20" s="23"/>
      <c r="K20" s="23"/>
      <c r="L20" s="23"/>
      <c r="M20" s="23"/>
      <c r="N20" s="23"/>
      <c r="O20" s="23"/>
      <c r="P20" s="23"/>
      <c r="Q20" s="23"/>
      <c r="R20" s="24"/>
      <c r="S20" s="24"/>
      <c r="T20" s="24"/>
      <c r="U20" s="24"/>
      <c r="V20" s="24"/>
      <c r="W20" s="24"/>
      <c r="X20" s="24"/>
      <c r="Y20" s="25"/>
      <c r="Z20" s="25"/>
      <c r="AA20" s="25"/>
      <c r="AB20" s="25"/>
      <c r="AC20" s="25"/>
      <c r="AD20" s="25"/>
      <c r="AE20" s="25"/>
      <c r="AF20" s="25"/>
      <c r="AG20" s="4"/>
      <c r="AH20" s="4"/>
      <c r="AI20" s="4"/>
      <c r="AJ20" s="1"/>
      <c r="AK20" s="1"/>
      <c r="AL20" s="1"/>
      <c r="AM20" s="2"/>
      <c r="AN20" s="3"/>
      <c r="AO20" s="27"/>
      <c r="AP20" s="26"/>
      <c r="AQ20" s="1"/>
    </row>
    <row r="21" spans="1:71" ht="14.1" customHeight="1" x14ac:dyDescent="0.25">
      <c r="A21" s="31"/>
      <c r="B21" s="22"/>
      <c r="C21" s="1">
        <v>14</v>
      </c>
      <c r="D21" s="1"/>
      <c r="E21" s="23"/>
      <c r="F21" s="23"/>
      <c r="G21" s="23"/>
      <c r="H21" s="23"/>
      <c r="I21" s="23"/>
      <c r="J21" s="23"/>
      <c r="K21" s="23"/>
      <c r="L21" s="23"/>
      <c r="M21" s="23"/>
      <c r="N21" s="23"/>
      <c r="O21" s="23"/>
      <c r="P21" s="23"/>
      <c r="Q21" s="23"/>
      <c r="R21" s="24"/>
      <c r="S21" s="24"/>
      <c r="T21" s="24"/>
      <c r="U21" s="24"/>
      <c r="V21" s="24"/>
      <c r="W21" s="24"/>
      <c r="X21" s="24"/>
      <c r="Y21" s="25"/>
      <c r="Z21" s="25"/>
      <c r="AA21" s="25"/>
      <c r="AB21" s="25"/>
      <c r="AC21" s="25"/>
      <c r="AD21" s="25"/>
      <c r="AE21" s="25"/>
      <c r="AF21" s="25"/>
      <c r="AG21" s="4"/>
      <c r="AH21" s="4"/>
      <c r="AI21" s="4"/>
      <c r="AJ21" s="1"/>
      <c r="AK21" s="1"/>
      <c r="AL21" s="1"/>
      <c r="AM21" s="2"/>
      <c r="AN21" s="3"/>
      <c r="AO21" s="27"/>
      <c r="AP21" s="26"/>
      <c r="AQ21" s="1"/>
    </row>
    <row r="22" spans="1:71" ht="14.1" customHeight="1" x14ac:dyDescent="0.25">
      <c r="A22" s="31"/>
      <c r="B22" s="22"/>
      <c r="C22" s="1">
        <v>15</v>
      </c>
      <c r="D22" s="1"/>
      <c r="E22" s="23"/>
      <c r="F22" s="23"/>
      <c r="G22" s="23"/>
      <c r="H22" s="23"/>
      <c r="I22" s="23"/>
      <c r="J22" s="23"/>
      <c r="K22" s="23"/>
      <c r="L22" s="23"/>
      <c r="M22" s="23"/>
      <c r="N22" s="23"/>
      <c r="O22" s="23"/>
      <c r="P22" s="23"/>
      <c r="Q22" s="23"/>
      <c r="R22" s="24"/>
      <c r="S22" s="24"/>
      <c r="T22" s="24"/>
      <c r="U22" s="24"/>
      <c r="V22" s="24"/>
      <c r="W22" s="24"/>
      <c r="X22" s="24"/>
      <c r="Y22" s="25"/>
      <c r="Z22" s="25"/>
      <c r="AA22" s="25"/>
      <c r="AB22" s="25"/>
      <c r="AC22" s="25"/>
      <c r="AD22" s="25"/>
      <c r="AE22" s="25"/>
      <c r="AF22" s="25"/>
      <c r="AG22" s="4"/>
      <c r="AH22" s="4"/>
      <c r="AI22" s="4"/>
      <c r="AJ22" s="1"/>
      <c r="AK22" s="1"/>
      <c r="AL22" s="1"/>
      <c r="AM22" s="2"/>
      <c r="AN22" s="3"/>
      <c r="AO22" s="27"/>
      <c r="AP22" s="26"/>
      <c r="AQ22" s="1"/>
    </row>
    <row r="23" spans="1:71" s="5" customFormat="1" ht="14.1" customHeight="1" x14ac:dyDescent="0.25">
      <c r="A23" s="31"/>
      <c r="B23" s="22"/>
      <c r="C23" s="1">
        <v>16</v>
      </c>
      <c r="D23" s="1"/>
      <c r="E23" s="23"/>
      <c r="F23" s="23"/>
      <c r="G23" s="23"/>
      <c r="H23" s="23"/>
      <c r="I23" s="23"/>
      <c r="J23" s="23"/>
      <c r="K23" s="23"/>
      <c r="L23" s="23"/>
      <c r="M23" s="23"/>
      <c r="N23" s="23"/>
      <c r="O23" s="23"/>
      <c r="P23" s="23"/>
      <c r="Q23" s="23"/>
      <c r="R23" s="24"/>
      <c r="S23" s="24"/>
      <c r="T23" s="24"/>
      <c r="U23" s="24"/>
      <c r="V23" s="24"/>
      <c r="W23" s="24"/>
      <c r="X23" s="24"/>
      <c r="Y23" s="25"/>
      <c r="Z23" s="25"/>
      <c r="AA23" s="25"/>
      <c r="AB23" s="25"/>
      <c r="AC23" s="25"/>
      <c r="AD23" s="25"/>
      <c r="AE23" s="25"/>
      <c r="AF23" s="25"/>
      <c r="AG23" s="4"/>
      <c r="AH23" s="4"/>
      <c r="AI23" s="4"/>
      <c r="AJ23" s="1"/>
      <c r="AK23" s="1"/>
      <c r="AL23" s="1"/>
      <c r="AM23" s="2"/>
      <c r="AN23" s="3"/>
      <c r="AO23" s="27"/>
      <c r="AP23" s="26"/>
      <c r="AQ23" s="1"/>
      <c r="BC23" s="8"/>
      <c r="BD23" s="8"/>
      <c r="BE23" s="8"/>
      <c r="BF23" s="8"/>
      <c r="BG23" s="8"/>
      <c r="BH23" s="8"/>
      <c r="BI23" s="8"/>
      <c r="BJ23" s="8"/>
      <c r="BK23" s="8"/>
      <c r="BL23" s="8"/>
      <c r="BM23" s="8"/>
      <c r="BN23" s="8"/>
      <c r="BO23" s="8"/>
      <c r="BP23" s="8"/>
      <c r="BQ23" s="8"/>
      <c r="BR23" s="8"/>
      <c r="BS23" s="8"/>
    </row>
    <row r="24" spans="1:71" s="5" customFormat="1" ht="14.1" customHeight="1" x14ac:dyDescent="0.25">
      <c r="A24" s="31"/>
      <c r="B24" s="22"/>
      <c r="C24" s="1">
        <v>17</v>
      </c>
      <c r="D24" s="1"/>
      <c r="E24" s="23"/>
      <c r="F24" s="23"/>
      <c r="G24" s="23"/>
      <c r="H24" s="23"/>
      <c r="I24" s="23"/>
      <c r="J24" s="23"/>
      <c r="K24" s="23"/>
      <c r="L24" s="23"/>
      <c r="M24" s="23"/>
      <c r="N24" s="23"/>
      <c r="O24" s="23"/>
      <c r="P24" s="23"/>
      <c r="Q24" s="23"/>
      <c r="R24" s="24"/>
      <c r="S24" s="24"/>
      <c r="T24" s="24"/>
      <c r="U24" s="24"/>
      <c r="V24" s="24"/>
      <c r="W24" s="24"/>
      <c r="X24" s="24"/>
      <c r="Y24" s="25"/>
      <c r="Z24" s="25"/>
      <c r="AA24" s="25"/>
      <c r="AB24" s="25"/>
      <c r="AC24" s="25"/>
      <c r="AD24" s="25"/>
      <c r="AE24" s="25"/>
      <c r="AF24" s="25"/>
      <c r="AG24" s="4"/>
      <c r="AH24" s="4"/>
      <c r="AI24" s="4"/>
      <c r="AJ24" s="1"/>
      <c r="AK24" s="1"/>
      <c r="AL24" s="1"/>
      <c r="AM24" s="2"/>
      <c r="AN24" s="3"/>
      <c r="AO24" s="27"/>
      <c r="AP24" s="26"/>
      <c r="AQ24" s="1"/>
      <c r="BC24" s="8"/>
      <c r="BD24" s="8"/>
      <c r="BE24" s="8"/>
      <c r="BF24" s="8"/>
      <c r="BG24" s="8"/>
      <c r="BH24" s="8"/>
      <c r="BI24" s="8"/>
      <c r="BJ24" s="8"/>
      <c r="BK24" s="8"/>
      <c r="BL24" s="8"/>
      <c r="BM24" s="8"/>
      <c r="BN24" s="8"/>
      <c r="BO24" s="8"/>
      <c r="BP24" s="8"/>
      <c r="BQ24" s="8"/>
      <c r="BR24" s="8"/>
      <c r="BS24" s="8"/>
    </row>
    <row r="25" spans="1:71" s="5" customFormat="1" ht="14.1" customHeight="1" x14ac:dyDescent="0.25">
      <c r="A25" s="31"/>
      <c r="B25" s="22"/>
      <c r="C25" s="1">
        <v>18</v>
      </c>
      <c r="D25" s="1"/>
      <c r="E25" s="23"/>
      <c r="F25" s="23"/>
      <c r="G25" s="23"/>
      <c r="H25" s="23"/>
      <c r="I25" s="23"/>
      <c r="J25" s="23"/>
      <c r="K25" s="23"/>
      <c r="L25" s="23"/>
      <c r="M25" s="23"/>
      <c r="N25" s="23"/>
      <c r="O25" s="23"/>
      <c r="P25" s="23"/>
      <c r="Q25" s="23"/>
      <c r="R25" s="24"/>
      <c r="S25" s="24"/>
      <c r="T25" s="24"/>
      <c r="U25" s="24"/>
      <c r="V25" s="24"/>
      <c r="W25" s="24"/>
      <c r="X25" s="24"/>
      <c r="Y25" s="25"/>
      <c r="Z25" s="25"/>
      <c r="AA25" s="25"/>
      <c r="AB25" s="25"/>
      <c r="AC25" s="25"/>
      <c r="AD25" s="25"/>
      <c r="AE25" s="25"/>
      <c r="AF25" s="25"/>
      <c r="AG25" s="4"/>
      <c r="AH25" s="4"/>
      <c r="AI25" s="4"/>
      <c r="AJ25" s="1"/>
      <c r="AK25" s="1"/>
      <c r="AL25" s="1"/>
      <c r="AM25" s="2"/>
      <c r="AN25" s="3"/>
      <c r="AO25" s="27"/>
      <c r="AP25" s="26"/>
      <c r="AQ25" s="1"/>
      <c r="BC25" s="8"/>
      <c r="BD25" s="8"/>
      <c r="BE25" s="8"/>
      <c r="BF25" s="8"/>
      <c r="BG25" s="8"/>
      <c r="BH25" s="8"/>
      <c r="BI25" s="8"/>
      <c r="BJ25" s="8"/>
      <c r="BK25" s="8"/>
      <c r="BL25" s="8"/>
      <c r="BM25" s="8"/>
      <c r="BN25" s="8"/>
      <c r="BO25" s="8"/>
      <c r="BP25" s="8"/>
      <c r="BQ25" s="8"/>
      <c r="BR25" s="8"/>
      <c r="BS25" s="8"/>
    </row>
    <row r="26" spans="1:71" s="5" customFormat="1" ht="14.1" customHeight="1" x14ac:dyDescent="0.25">
      <c r="A26" s="31"/>
      <c r="B26" s="22"/>
      <c r="C26" s="1">
        <v>19</v>
      </c>
      <c r="D26" s="1"/>
      <c r="E26" s="23"/>
      <c r="F26" s="23"/>
      <c r="G26" s="23"/>
      <c r="H26" s="23"/>
      <c r="I26" s="23"/>
      <c r="J26" s="23"/>
      <c r="K26" s="23"/>
      <c r="L26" s="23"/>
      <c r="M26" s="23"/>
      <c r="N26" s="23"/>
      <c r="O26" s="23"/>
      <c r="P26" s="23"/>
      <c r="Q26" s="23"/>
      <c r="R26" s="24"/>
      <c r="S26" s="24"/>
      <c r="T26" s="24"/>
      <c r="U26" s="24"/>
      <c r="V26" s="24"/>
      <c r="W26" s="24"/>
      <c r="X26" s="24"/>
      <c r="Y26" s="25"/>
      <c r="Z26" s="25"/>
      <c r="AA26" s="25"/>
      <c r="AB26" s="25"/>
      <c r="AC26" s="25"/>
      <c r="AD26" s="25"/>
      <c r="AE26" s="25"/>
      <c r="AF26" s="25"/>
      <c r="AG26" s="4"/>
      <c r="AH26" s="4"/>
      <c r="AI26" s="4"/>
      <c r="AJ26" s="1"/>
      <c r="AK26" s="1"/>
      <c r="AL26" s="1"/>
      <c r="AM26" s="2"/>
      <c r="AN26" s="3"/>
      <c r="AO26" s="27"/>
      <c r="AP26" s="26"/>
      <c r="AQ26" s="1"/>
      <c r="BC26" s="8"/>
      <c r="BD26" s="8"/>
      <c r="BE26" s="8"/>
      <c r="BF26" s="8"/>
      <c r="BG26" s="8"/>
      <c r="BH26" s="8"/>
      <c r="BI26" s="8"/>
      <c r="BJ26" s="8"/>
      <c r="BK26" s="8"/>
      <c r="BL26" s="8"/>
      <c r="BM26" s="8"/>
      <c r="BN26" s="8"/>
      <c r="BO26" s="8"/>
      <c r="BP26" s="8"/>
      <c r="BQ26" s="8"/>
      <c r="BR26" s="8"/>
      <c r="BS26" s="8"/>
    </row>
    <row r="27" spans="1:71" s="5" customFormat="1" ht="14.1" customHeight="1" x14ac:dyDescent="0.25">
      <c r="A27" s="31"/>
      <c r="B27" s="22"/>
      <c r="C27" s="1">
        <v>20</v>
      </c>
      <c r="D27" s="1"/>
      <c r="E27" s="23"/>
      <c r="F27" s="23"/>
      <c r="G27" s="23"/>
      <c r="H27" s="23"/>
      <c r="I27" s="23"/>
      <c r="J27" s="23"/>
      <c r="K27" s="23"/>
      <c r="L27" s="23"/>
      <c r="M27" s="23"/>
      <c r="N27" s="23"/>
      <c r="O27" s="23"/>
      <c r="P27" s="23"/>
      <c r="Q27" s="23"/>
      <c r="R27" s="24"/>
      <c r="S27" s="24"/>
      <c r="T27" s="24"/>
      <c r="U27" s="24"/>
      <c r="V27" s="24"/>
      <c r="W27" s="24"/>
      <c r="X27" s="24"/>
      <c r="Y27" s="25"/>
      <c r="Z27" s="25"/>
      <c r="AA27" s="25"/>
      <c r="AB27" s="25"/>
      <c r="AC27" s="25"/>
      <c r="AD27" s="25"/>
      <c r="AE27" s="25"/>
      <c r="AF27" s="25"/>
      <c r="AG27" s="4"/>
      <c r="AH27" s="4"/>
      <c r="AI27" s="4"/>
      <c r="AJ27" s="1"/>
      <c r="AK27" s="1"/>
      <c r="AL27" s="1"/>
      <c r="AM27" s="2"/>
      <c r="AN27" s="3"/>
      <c r="AO27" s="27"/>
      <c r="AP27" s="26"/>
      <c r="AQ27" s="1"/>
      <c r="BC27" s="8"/>
      <c r="BD27" s="8"/>
      <c r="BE27" s="8"/>
      <c r="BF27" s="8"/>
      <c r="BG27" s="8"/>
      <c r="BH27" s="8"/>
      <c r="BI27" s="8"/>
      <c r="BJ27" s="8"/>
      <c r="BK27" s="8"/>
      <c r="BL27" s="8"/>
      <c r="BM27" s="8"/>
      <c r="BN27" s="8"/>
      <c r="BO27" s="8"/>
      <c r="BP27" s="8"/>
      <c r="BQ27" s="8"/>
      <c r="BR27" s="8"/>
      <c r="BS27" s="8"/>
    </row>
    <row r="28" spans="1:71" s="5" customFormat="1" ht="14.1" customHeight="1" x14ac:dyDescent="0.25">
      <c r="A28" s="31"/>
      <c r="B28" s="22"/>
      <c r="C28" s="1">
        <v>21</v>
      </c>
      <c r="D28" s="1"/>
      <c r="E28" s="23"/>
      <c r="F28" s="23"/>
      <c r="G28" s="23"/>
      <c r="H28" s="23"/>
      <c r="I28" s="23"/>
      <c r="J28" s="23"/>
      <c r="K28" s="23"/>
      <c r="L28" s="23"/>
      <c r="M28" s="23"/>
      <c r="N28" s="23"/>
      <c r="O28" s="23"/>
      <c r="P28" s="23"/>
      <c r="Q28" s="23"/>
      <c r="R28" s="24"/>
      <c r="S28" s="24"/>
      <c r="T28" s="24"/>
      <c r="U28" s="24"/>
      <c r="V28" s="24"/>
      <c r="W28" s="24"/>
      <c r="X28" s="24"/>
      <c r="Y28" s="25"/>
      <c r="Z28" s="25"/>
      <c r="AA28" s="25"/>
      <c r="AB28" s="25"/>
      <c r="AC28" s="25"/>
      <c r="AD28" s="25"/>
      <c r="AE28" s="25"/>
      <c r="AF28" s="25"/>
      <c r="AG28" s="4"/>
      <c r="AH28" s="4"/>
      <c r="AI28" s="4"/>
      <c r="AJ28" s="1"/>
      <c r="AK28" s="1"/>
      <c r="AL28" s="1"/>
      <c r="AM28" s="2"/>
      <c r="AN28" s="3"/>
      <c r="AO28" s="27"/>
      <c r="AP28" s="26"/>
      <c r="AQ28" s="1"/>
      <c r="BC28" s="8"/>
      <c r="BD28" s="8"/>
      <c r="BE28" s="8"/>
      <c r="BF28" s="8"/>
      <c r="BG28" s="8"/>
      <c r="BH28" s="8"/>
      <c r="BI28" s="8"/>
      <c r="BJ28" s="8"/>
      <c r="BK28" s="8"/>
      <c r="BL28" s="8"/>
      <c r="BM28" s="8"/>
      <c r="BN28" s="8"/>
      <c r="BO28" s="8"/>
      <c r="BP28" s="8"/>
      <c r="BQ28" s="8"/>
      <c r="BR28" s="8"/>
      <c r="BS28" s="8"/>
    </row>
    <row r="29" spans="1:71" s="5" customFormat="1" ht="14.1" customHeight="1" x14ac:dyDescent="0.25">
      <c r="A29" s="31"/>
      <c r="B29" s="22"/>
      <c r="C29" s="1">
        <v>22</v>
      </c>
      <c r="D29" s="1"/>
      <c r="E29" s="23"/>
      <c r="F29" s="23"/>
      <c r="G29" s="23"/>
      <c r="H29" s="23"/>
      <c r="I29" s="23"/>
      <c r="J29" s="23"/>
      <c r="K29" s="23"/>
      <c r="L29" s="23"/>
      <c r="M29" s="23"/>
      <c r="N29" s="23"/>
      <c r="O29" s="23"/>
      <c r="P29" s="23"/>
      <c r="Q29" s="23"/>
      <c r="R29" s="24"/>
      <c r="S29" s="24"/>
      <c r="T29" s="24"/>
      <c r="U29" s="24"/>
      <c r="V29" s="24"/>
      <c r="W29" s="24"/>
      <c r="X29" s="24"/>
      <c r="Y29" s="25"/>
      <c r="Z29" s="25"/>
      <c r="AA29" s="25"/>
      <c r="AB29" s="25"/>
      <c r="AC29" s="25"/>
      <c r="AD29" s="25"/>
      <c r="AE29" s="25"/>
      <c r="AF29" s="25"/>
      <c r="AG29" s="4"/>
      <c r="AH29" s="4"/>
      <c r="AI29" s="4"/>
      <c r="AJ29" s="1"/>
      <c r="AK29" s="1"/>
      <c r="AL29" s="1"/>
      <c r="AM29" s="2"/>
      <c r="AN29" s="3"/>
      <c r="AO29" s="27"/>
      <c r="AP29" s="26"/>
      <c r="AQ29" s="1"/>
      <c r="BC29" s="8"/>
      <c r="BD29" s="8"/>
      <c r="BE29" s="8"/>
      <c r="BF29" s="8"/>
      <c r="BG29" s="8"/>
      <c r="BH29" s="8"/>
      <c r="BI29" s="8"/>
      <c r="BJ29" s="8"/>
      <c r="BK29" s="8"/>
      <c r="BL29" s="8"/>
      <c r="BM29" s="8"/>
      <c r="BN29" s="8"/>
      <c r="BO29" s="8"/>
      <c r="BP29" s="8"/>
      <c r="BQ29" s="8"/>
      <c r="BR29" s="8"/>
      <c r="BS29" s="8"/>
    </row>
    <row r="30" spans="1:71" s="5" customFormat="1" ht="14.1" customHeight="1" x14ac:dyDescent="0.25">
      <c r="A30" s="31"/>
      <c r="B30" s="22"/>
      <c r="C30" s="1">
        <v>23</v>
      </c>
      <c r="D30" s="1"/>
      <c r="E30" s="23"/>
      <c r="F30" s="23"/>
      <c r="G30" s="23"/>
      <c r="H30" s="23"/>
      <c r="I30" s="23"/>
      <c r="J30" s="23"/>
      <c r="K30" s="23"/>
      <c r="L30" s="23"/>
      <c r="M30" s="23"/>
      <c r="N30" s="23"/>
      <c r="O30" s="23"/>
      <c r="P30" s="23"/>
      <c r="Q30" s="23"/>
      <c r="R30" s="24"/>
      <c r="S30" s="24"/>
      <c r="T30" s="24"/>
      <c r="U30" s="24"/>
      <c r="V30" s="24"/>
      <c r="W30" s="24"/>
      <c r="X30" s="24"/>
      <c r="Y30" s="25"/>
      <c r="Z30" s="25"/>
      <c r="AA30" s="25"/>
      <c r="AB30" s="25"/>
      <c r="AC30" s="25"/>
      <c r="AD30" s="25"/>
      <c r="AE30" s="25"/>
      <c r="AF30" s="25"/>
      <c r="AG30" s="4"/>
      <c r="AH30" s="4"/>
      <c r="AI30" s="4"/>
      <c r="AJ30" s="1"/>
      <c r="AK30" s="1"/>
      <c r="AL30" s="1"/>
      <c r="AM30" s="2"/>
      <c r="AN30" s="3"/>
      <c r="AO30" s="27"/>
      <c r="AP30" s="26"/>
      <c r="AQ30" s="1"/>
      <c r="BC30" s="8"/>
      <c r="BD30" s="8"/>
      <c r="BE30" s="8"/>
      <c r="BF30" s="8"/>
      <c r="BG30" s="8"/>
      <c r="BH30" s="8"/>
      <c r="BI30" s="8"/>
      <c r="BJ30" s="8"/>
      <c r="BK30" s="8"/>
      <c r="BL30" s="8"/>
      <c r="BM30" s="8"/>
      <c r="BN30" s="8"/>
      <c r="BO30" s="8"/>
      <c r="BP30" s="8"/>
      <c r="BQ30" s="8"/>
      <c r="BR30" s="8"/>
      <c r="BS30" s="8"/>
    </row>
    <row r="31" spans="1:71" s="5" customFormat="1" ht="14.1" customHeight="1" x14ac:dyDescent="0.25">
      <c r="A31" s="31"/>
      <c r="B31" s="22"/>
      <c r="C31" s="1">
        <v>24</v>
      </c>
      <c r="D31" s="1"/>
      <c r="E31" s="23"/>
      <c r="F31" s="23"/>
      <c r="G31" s="23"/>
      <c r="H31" s="23"/>
      <c r="I31" s="23"/>
      <c r="J31" s="23"/>
      <c r="K31" s="23"/>
      <c r="L31" s="23"/>
      <c r="M31" s="23"/>
      <c r="N31" s="23"/>
      <c r="O31" s="23"/>
      <c r="P31" s="23"/>
      <c r="Q31" s="23"/>
      <c r="R31" s="24"/>
      <c r="S31" s="24"/>
      <c r="T31" s="24"/>
      <c r="U31" s="24"/>
      <c r="V31" s="24"/>
      <c r="W31" s="24"/>
      <c r="X31" s="24"/>
      <c r="Y31" s="25"/>
      <c r="Z31" s="25"/>
      <c r="AA31" s="25"/>
      <c r="AB31" s="25"/>
      <c r="AC31" s="25"/>
      <c r="AD31" s="25"/>
      <c r="AE31" s="25"/>
      <c r="AF31" s="25"/>
      <c r="AG31" s="4"/>
      <c r="AH31" s="4"/>
      <c r="AI31" s="4"/>
      <c r="AJ31" s="1"/>
      <c r="AK31" s="1"/>
      <c r="AL31" s="1"/>
      <c r="AM31" s="2"/>
      <c r="AN31" s="3"/>
      <c r="AO31" s="27"/>
      <c r="AP31" s="26"/>
      <c r="AQ31" s="1"/>
      <c r="BC31" s="8"/>
      <c r="BD31" s="8"/>
      <c r="BE31" s="8"/>
      <c r="BF31" s="8"/>
      <c r="BG31" s="8"/>
      <c r="BH31" s="8"/>
      <c r="BI31" s="8"/>
      <c r="BJ31" s="8"/>
      <c r="BK31" s="8"/>
      <c r="BL31" s="8"/>
      <c r="BM31" s="8"/>
      <c r="BN31" s="8"/>
      <c r="BO31" s="8"/>
      <c r="BP31" s="8"/>
      <c r="BQ31" s="8"/>
      <c r="BR31" s="8"/>
      <c r="BS31" s="8"/>
    </row>
    <row r="32" spans="1:71" s="5" customFormat="1" ht="14.1" customHeight="1" x14ac:dyDescent="0.25">
      <c r="A32" s="31"/>
      <c r="B32" s="22"/>
      <c r="C32" s="1">
        <v>25</v>
      </c>
      <c r="D32" s="1"/>
      <c r="E32" s="23"/>
      <c r="F32" s="23"/>
      <c r="G32" s="23"/>
      <c r="H32" s="23"/>
      <c r="I32" s="23"/>
      <c r="J32" s="23"/>
      <c r="K32" s="23"/>
      <c r="L32" s="23"/>
      <c r="M32" s="23"/>
      <c r="N32" s="23"/>
      <c r="O32" s="23"/>
      <c r="P32" s="23"/>
      <c r="Q32" s="23"/>
      <c r="R32" s="24"/>
      <c r="S32" s="24"/>
      <c r="T32" s="24"/>
      <c r="U32" s="24"/>
      <c r="V32" s="24"/>
      <c r="W32" s="24"/>
      <c r="X32" s="24"/>
      <c r="Y32" s="25"/>
      <c r="Z32" s="25"/>
      <c r="AA32" s="25"/>
      <c r="AB32" s="25"/>
      <c r="AC32" s="25"/>
      <c r="AD32" s="25"/>
      <c r="AE32" s="25"/>
      <c r="AF32" s="25"/>
      <c r="AG32" s="4"/>
      <c r="AH32" s="4"/>
      <c r="AI32" s="4"/>
      <c r="AJ32" s="1"/>
      <c r="AK32" s="1"/>
      <c r="AL32" s="1"/>
      <c r="AM32" s="2"/>
      <c r="AN32" s="3"/>
      <c r="AO32" s="27"/>
      <c r="AP32" s="26"/>
      <c r="AQ32" s="1"/>
      <c r="BC32" s="8"/>
      <c r="BD32" s="8"/>
      <c r="BE32" s="8"/>
      <c r="BF32" s="8"/>
      <c r="BG32" s="8"/>
      <c r="BH32" s="8"/>
      <c r="BI32" s="8"/>
      <c r="BJ32" s="8"/>
      <c r="BK32" s="8"/>
      <c r="BL32" s="8"/>
      <c r="BM32" s="8"/>
      <c r="BN32" s="8"/>
      <c r="BO32" s="8"/>
      <c r="BP32" s="8"/>
      <c r="BQ32" s="8"/>
      <c r="BR32" s="8"/>
      <c r="BS32" s="8"/>
    </row>
    <row r="33" spans="1:71" s="5" customFormat="1" ht="14.1" customHeight="1" x14ac:dyDescent="0.25">
      <c r="A33" s="31"/>
      <c r="B33" s="22"/>
      <c r="C33" s="1">
        <v>26</v>
      </c>
      <c r="D33" s="1"/>
      <c r="E33" s="23"/>
      <c r="F33" s="23"/>
      <c r="G33" s="23"/>
      <c r="H33" s="23"/>
      <c r="I33" s="23"/>
      <c r="J33" s="23"/>
      <c r="K33" s="23"/>
      <c r="L33" s="23"/>
      <c r="M33" s="23"/>
      <c r="N33" s="23"/>
      <c r="O33" s="23"/>
      <c r="P33" s="23"/>
      <c r="Q33" s="23"/>
      <c r="R33" s="24"/>
      <c r="S33" s="24"/>
      <c r="T33" s="24"/>
      <c r="U33" s="24"/>
      <c r="V33" s="24"/>
      <c r="W33" s="24"/>
      <c r="X33" s="24"/>
      <c r="Y33" s="25"/>
      <c r="Z33" s="25"/>
      <c r="AA33" s="25"/>
      <c r="AB33" s="25"/>
      <c r="AC33" s="25"/>
      <c r="AD33" s="25"/>
      <c r="AE33" s="25"/>
      <c r="AF33" s="25"/>
      <c r="AG33" s="4"/>
      <c r="AH33" s="4"/>
      <c r="AI33" s="4"/>
      <c r="AJ33" s="1"/>
      <c r="AK33" s="1"/>
      <c r="AL33" s="1"/>
      <c r="AM33" s="2"/>
      <c r="AN33" s="3"/>
      <c r="AO33" s="27"/>
      <c r="AP33" s="26"/>
      <c r="AQ33" s="1"/>
      <c r="BC33" s="8"/>
      <c r="BD33" s="8"/>
      <c r="BE33" s="8"/>
      <c r="BF33" s="8"/>
      <c r="BG33" s="8"/>
      <c r="BH33" s="8"/>
      <c r="BI33" s="8"/>
      <c r="BJ33" s="8"/>
      <c r="BK33" s="8"/>
      <c r="BL33" s="8"/>
      <c r="BM33" s="8"/>
      <c r="BN33" s="8"/>
      <c r="BO33" s="8"/>
      <c r="BP33" s="8"/>
      <c r="BQ33" s="8"/>
      <c r="BR33" s="8"/>
      <c r="BS33" s="8"/>
    </row>
    <row r="34" spans="1:71" s="5" customFormat="1" ht="14.1" customHeight="1" x14ac:dyDescent="0.25">
      <c r="A34" s="31"/>
      <c r="B34" s="22"/>
      <c r="C34" s="1">
        <v>27</v>
      </c>
      <c r="D34" s="1"/>
      <c r="E34" s="23"/>
      <c r="F34" s="23"/>
      <c r="G34" s="23"/>
      <c r="H34" s="23"/>
      <c r="I34" s="23"/>
      <c r="J34" s="23"/>
      <c r="K34" s="23"/>
      <c r="L34" s="23"/>
      <c r="M34" s="23"/>
      <c r="N34" s="23"/>
      <c r="O34" s="23"/>
      <c r="P34" s="23"/>
      <c r="Q34" s="23"/>
      <c r="R34" s="24"/>
      <c r="S34" s="24"/>
      <c r="T34" s="24"/>
      <c r="U34" s="24"/>
      <c r="V34" s="24"/>
      <c r="W34" s="24"/>
      <c r="X34" s="24"/>
      <c r="Y34" s="25"/>
      <c r="Z34" s="25"/>
      <c r="AA34" s="25"/>
      <c r="AB34" s="25"/>
      <c r="AC34" s="25"/>
      <c r="AD34" s="25"/>
      <c r="AE34" s="25"/>
      <c r="AF34" s="25"/>
      <c r="AG34" s="4"/>
      <c r="AH34" s="4"/>
      <c r="AI34" s="4"/>
      <c r="AJ34" s="1"/>
      <c r="AK34" s="1"/>
      <c r="AL34" s="1"/>
      <c r="AM34" s="2"/>
      <c r="AN34" s="3"/>
      <c r="AO34" s="27"/>
      <c r="AP34" s="26"/>
      <c r="AQ34" s="1"/>
      <c r="BC34" s="8"/>
      <c r="BD34" s="8"/>
      <c r="BE34" s="8"/>
      <c r="BF34" s="8"/>
      <c r="BG34" s="8"/>
      <c r="BH34" s="8"/>
      <c r="BI34" s="8"/>
      <c r="BJ34" s="8"/>
      <c r="BK34" s="8"/>
      <c r="BL34" s="8"/>
      <c r="BM34" s="8"/>
      <c r="BN34" s="8"/>
      <c r="BO34" s="8"/>
      <c r="BP34" s="8"/>
      <c r="BQ34" s="8"/>
      <c r="BR34" s="8"/>
      <c r="BS34" s="8"/>
    </row>
    <row r="35" spans="1:71" s="5" customFormat="1" ht="14.1" customHeight="1" x14ac:dyDescent="0.25">
      <c r="A35" s="31"/>
      <c r="B35" s="22"/>
      <c r="C35" s="1">
        <v>28</v>
      </c>
      <c r="D35" s="1"/>
      <c r="E35" s="23"/>
      <c r="F35" s="23"/>
      <c r="G35" s="23"/>
      <c r="H35" s="23"/>
      <c r="I35" s="23"/>
      <c r="J35" s="23"/>
      <c r="K35" s="23"/>
      <c r="L35" s="23"/>
      <c r="M35" s="23"/>
      <c r="N35" s="23"/>
      <c r="O35" s="23"/>
      <c r="P35" s="23"/>
      <c r="Q35" s="23"/>
      <c r="R35" s="24"/>
      <c r="S35" s="24"/>
      <c r="T35" s="24"/>
      <c r="U35" s="24"/>
      <c r="V35" s="24"/>
      <c r="W35" s="24"/>
      <c r="X35" s="24"/>
      <c r="Y35" s="25"/>
      <c r="Z35" s="25"/>
      <c r="AA35" s="25"/>
      <c r="AB35" s="25"/>
      <c r="AC35" s="25"/>
      <c r="AD35" s="25"/>
      <c r="AE35" s="25"/>
      <c r="AF35" s="25"/>
      <c r="AG35" s="4"/>
      <c r="AH35" s="4"/>
      <c r="AI35" s="4"/>
      <c r="AJ35" s="1"/>
      <c r="AK35" s="1"/>
      <c r="AL35" s="1"/>
      <c r="AM35" s="2"/>
      <c r="AN35" s="3"/>
      <c r="AO35" s="27"/>
      <c r="AP35" s="26"/>
      <c r="AQ35" s="1"/>
      <c r="BC35" s="8"/>
      <c r="BD35" s="8"/>
      <c r="BE35" s="8"/>
      <c r="BF35" s="8"/>
      <c r="BG35" s="8"/>
      <c r="BH35" s="8"/>
      <c r="BI35" s="8"/>
      <c r="BJ35" s="8"/>
      <c r="BK35" s="8"/>
      <c r="BL35" s="8"/>
      <c r="BM35" s="8"/>
      <c r="BN35" s="8"/>
      <c r="BO35" s="8"/>
      <c r="BP35" s="8"/>
      <c r="BQ35" s="8"/>
      <c r="BR35" s="8"/>
      <c r="BS35" s="8"/>
    </row>
    <row r="36" spans="1:71" s="5" customFormat="1" ht="14.1" customHeight="1" x14ac:dyDescent="0.25">
      <c r="A36" s="31"/>
      <c r="B36" s="22"/>
      <c r="C36" s="1">
        <v>29</v>
      </c>
      <c r="D36" s="1"/>
      <c r="E36" s="23"/>
      <c r="F36" s="23"/>
      <c r="G36" s="23"/>
      <c r="H36" s="23"/>
      <c r="I36" s="23"/>
      <c r="J36" s="23"/>
      <c r="K36" s="23"/>
      <c r="L36" s="23"/>
      <c r="M36" s="23"/>
      <c r="N36" s="23"/>
      <c r="O36" s="23"/>
      <c r="P36" s="23"/>
      <c r="Q36" s="23"/>
      <c r="R36" s="24"/>
      <c r="S36" s="24"/>
      <c r="T36" s="24"/>
      <c r="U36" s="24"/>
      <c r="V36" s="24"/>
      <c r="W36" s="24"/>
      <c r="X36" s="24"/>
      <c r="Y36" s="25"/>
      <c r="Z36" s="25"/>
      <c r="AA36" s="25"/>
      <c r="AB36" s="25"/>
      <c r="AC36" s="25"/>
      <c r="AD36" s="25"/>
      <c r="AE36" s="25"/>
      <c r="AF36" s="25"/>
      <c r="AG36" s="4"/>
      <c r="AH36" s="4"/>
      <c r="AI36" s="4"/>
      <c r="AJ36" s="1"/>
      <c r="AK36" s="1"/>
      <c r="AL36" s="1"/>
      <c r="AM36" s="2"/>
      <c r="AN36" s="3"/>
      <c r="AO36" s="27"/>
      <c r="AP36" s="26"/>
      <c r="AQ36" s="1"/>
      <c r="BC36" s="8"/>
      <c r="BD36" s="8"/>
      <c r="BE36" s="8"/>
      <c r="BF36" s="8"/>
      <c r="BG36" s="8"/>
      <c r="BH36" s="8"/>
      <c r="BI36" s="8"/>
      <c r="BJ36" s="8"/>
      <c r="BK36" s="8"/>
      <c r="BL36" s="8"/>
      <c r="BM36" s="8"/>
      <c r="BN36" s="8"/>
      <c r="BO36" s="8"/>
      <c r="BP36" s="8"/>
      <c r="BQ36" s="8"/>
      <c r="BR36" s="8"/>
      <c r="BS36" s="8"/>
    </row>
    <row r="37" spans="1:71" s="5" customFormat="1" ht="14.1" customHeight="1" x14ac:dyDescent="0.25">
      <c r="A37" s="31"/>
      <c r="B37" s="22"/>
      <c r="C37" s="1">
        <v>30</v>
      </c>
      <c r="D37" s="1"/>
      <c r="E37" s="23"/>
      <c r="F37" s="23"/>
      <c r="G37" s="23"/>
      <c r="H37" s="23"/>
      <c r="I37" s="23"/>
      <c r="J37" s="23"/>
      <c r="K37" s="23"/>
      <c r="L37" s="23"/>
      <c r="M37" s="23"/>
      <c r="N37" s="23"/>
      <c r="O37" s="23"/>
      <c r="P37" s="23"/>
      <c r="Q37" s="23"/>
      <c r="R37" s="24"/>
      <c r="S37" s="24"/>
      <c r="T37" s="24"/>
      <c r="U37" s="24"/>
      <c r="V37" s="24"/>
      <c r="W37" s="24"/>
      <c r="X37" s="24"/>
      <c r="Y37" s="25"/>
      <c r="Z37" s="25"/>
      <c r="AA37" s="25"/>
      <c r="AB37" s="25"/>
      <c r="AC37" s="25"/>
      <c r="AD37" s="25"/>
      <c r="AE37" s="25"/>
      <c r="AF37" s="25"/>
      <c r="AG37" s="4"/>
      <c r="AH37" s="4"/>
      <c r="AI37" s="4"/>
      <c r="AJ37" s="1"/>
      <c r="AK37" s="1"/>
      <c r="AL37" s="1"/>
      <c r="AM37" s="2"/>
      <c r="AN37" s="3"/>
      <c r="AO37" s="27"/>
      <c r="AP37" s="26"/>
      <c r="AQ37" s="1"/>
      <c r="BC37" s="8"/>
      <c r="BD37" s="8"/>
      <c r="BE37" s="8"/>
      <c r="BF37" s="8"/>
      <c r="BG37" s="8"/>
      <c r="BH37" s="8"/>
      <c r="BI37" s="8"/>
      <c r="BJ37" s="8"/>
      <c r="BK37" s="8"/>
      <c r="BL37" s="8"/>
      <c r="BM37" s="8"/>
      <c r="BN37" s="8"/>
      <c r="BO37" s="8"/>
      <c r="BP37" s="8"/>
      <c r="BQ37" s="8"/>
      <c r="BR37" s="8"/>
      <c r="BS37" s="8"/>
    </row>
    <row r="38" spans="1:71" s="5" customFormat="1" ht="14.1" customHeight="1" x14ac:dyDescent="0.25">
      <c r="A38" s="31"/>
      <c r="B38" s="22"/>
      <c r="C38" s="1">
        <v>31</v>
      </c>
      <c r="D38" s="1"/>
      <c r="E38" s="23"/>
      <c r="F38" s="23"/>
      <c r="G38" s="23"/>
      <c r="H38" s="23"/>
      <c r="I38" s="23"/>
      <c r="J38" s="23"/>
      <c r="K38" s="23"/>
      <c r="L38" s="23"/>
      <c r="M38" s="23"/>
      <c r="N38" s="23"/>
      <c r="O38" s="23"/>
      <c r="P38" s="23"/>
      <c r="Q38" s="23"/>
      <c r="R38" s="24"/>
      <c r="S38" s="24"/>
      <c r="T38" s="24"/>
      <c r="U38" s="24"/>
      <c r="V38" s="24"/>
      <c r="W38" s="24"/>
      <c r="X38" s="24"/>
      <c r="Y38" s="25"/>
      <c r="Z38" s="25"/>
      <c r="AA38" s="25"/>
      <c r="AB38" s="25"/>
      <c r="AC38" s="25"/>
      <c r="AD38" s="25"/>
      <c r="AE38" s="25"/>
      <c r="AF38" s="25"/>
      <c r="AG38" s="4"/>
      <c r="AH38" s="4"/>
      <c r="AI38" s="4"/>
      <c r="AJ38" s="1"/>
      <c r="AK38" s="1"/>
      <c r="AL38" s="1"/>
      <c r="AM38" s="2"/>
      <c r="AN38" s="3"/>
      <c r="AO38" s="27"/>
      <c r="AP38" s="26"/>
      <c r="AQ38" s="1"/>
      <c r="BC38" s="8"/>
      <c r="BD38" s="8"/>
      <c r="BE38" s="8"/>
      <c r="BF38" s="8"/>
      <c r="BG38" s="8"/>
      <c r="BH38" s="8"/>
      <c r="BI38" s="8"/>
      <c r="BJ38" s="8"/>
      <c r="BK38" s="8"/>
      <c r="BL38" s="8"/>
      <c r="BM38" s="8"/>
      <c r="BN38" s="8"/>
      <c r="BO38" s="8"/>
      <c r="BP38" s="8"/>
      <c r="BQ38" s="8"/>
      <c r="BR38" s="8"/>
      <c r="BS38" s="8"/>
    </row>
    <row r="39" spans="1:71" s="5" customFormat="1" ht="14.1" customHeight="1" x14ac:dyDescent="0.25">
      <c r="A39" s="31"/>
      <c r="B39" s="22"/>
      <c r="C39" s="1">
        <v>32</v>
      </c>
      <c r="D39" s="1"/>
      <c r="E39" s="23"/>
      <c r="F39" s="23"/>
      <c r="G39" s="23"/>
      <c r="H39" s="23"/>
      <c r="I39" s="23"/>
      <c r="J39" s="23"/>
      <c r="K39" s="23"/>
      <c r="L39" s="23"/>
      <c r="M39" s="23"/>
      <c r="N39" s="23"/>
      <c r="O39" s="23"/>
      <c r="P39" s="23"/>
      <c r="Q39" s="23"/>
      <c r="R39" s="24"/>
      <c r="S39" s="24"/>
      <c r="T39" s="24"/>
      <c r="U39" s="24"/>
      <c r="V39" s="24"/>
      <c r="W39" s="24"/>
      <c r="X39" s="24"/>
      <c r="Y39" s="25"/>
      <c r="Z39" s="25"/>
      <c r="AA39" s="25"/>
      <c r="AB39" s="25"/>
      <c r="AC39" s="25"/>
      <c r="AD39" s="25"/>
      <c r="AE39" s="25"/>
      <c r="AF39" s="25"/>
      <c r="AG39" s="4"/>
      <c r="AH39" s="4"/>
      <c r="AI39" s="4"/>
      <c r="AJ39" s="1"/>
      <c r="AK39" s="1"/>
      <c r="AL39" s="1"/>
      <c r="AM39" s="2"/>
      <c r="AN39" s="3"/>
      <c r="AO39" s="27"/>
      <c r="AP39" s="26"/>
      <c r="AQ39" s="1"/>
      <c r="BC39" s="8"/>
      <c r="BD39" s="8"/>
      <c r="BE39" s="8"/>
      <c r="BF39" s="8"/>
      <c r="BG39" s="8"/>
      <c r="BH39" s="8"/>
      <c r="BI39" s="8"/>
      <c r="BJ39" s="8"/>
      <c r="BK39" s="8"/>
      <c r="BL39" s="8"/>
      <c r="BM39" s="8"/>
      <c r="BN39" s="8"/>
      <c r="BO39" s="8"/>
      <c r="BP39" s="8"/>
      <c r="BQ39" s="8"/>
      <c r="BR39" s="8"/>
      <c r="BS39" s="8"/>
    </row>
    <row r="40" spans="1:71" s="5" customFormat="1" ht="14.1" customHeight="1" x14ac:dyDescent="0.25">
      <c r="A40" s="22"/>
      <c r="B40" s="22"/>
      <c r="C40" s="1">
        <v>33</v>
      </c>
      <c r="D40" s="1"/>
      <c r="E40" s="23"/>
      <c r="F40" s="23"/>
      <c r="G40" s="23"/>
      <c r="H40" s="23"/>
      <c r="I40" s="23"/>
      <c r="J40" s="23"/>
      <c r="K40" s="23"/>
      <c r="L40" s="23"/>
      <c r="M40" s="23"/>
      <c r="N40" s="23"/>
      <c r="O40" s="23"/>
      <c r="P40" s="23"/>
      <c r="Q40" s="23"/>
      <c r="R40" s="24"/>
      <c r="S40" s="24"/>
      <c r="T40" s="24"/>
      <c r="U40" s="24"/>
      <c r="V40" s="24"/>
      <c r="W40" s="24"/>
      <c r="X40" s="24"/>
      <c r="Y40" s="25"/>
      <c r="Z40" s="25"/>
      <c r="AA40" s="25"/>
      <c r="AB40" s="25"/>
      <c r="AC40" s="25"/>
      <c r="AD40" s="25"/>
      <c r="AE40" s="25"/>
      <c r="AF40" s="25"/>
      <c r="AG40" s="4"/>
      <c r="AH40" s="4"/>
      <c r="AI40" s="4"/>
      <c r="AJ40" s="1"/>
      <c r="AK40" s="1"/>
      <c r="AL40" s="1"/>
      <c r="AM40" s="2"/>
      <c r="AN40" s="3"/>
      <c r="AO40" s="27"/>
      <c r="AP40" s="26"/>
      <c r="AQ40" s="1"/>
      <c r="BC40" s="8"/>
      <c r="BD40" s="8"/>
      <c r="BE40" s="8"/>
      <c r="BF40" s="8"/>
      <c r="BG40" s="8"/>
      <c r="BH40" s="8"/>
      <c r="BI40" s="8"/>
      <c r="BJ40" s="8"/>
      <c r="BK40" s="8"/>
      <c r="BL40" s="8"/>
      <c r="BM40" s="8"/>
      <c r="BN40" s="8"/>
      <c r="BO40" s="8"/>
      <c r="BP40" s="8"/>
      <c r="BQ40" s="8"/>
      <c r="BR40" s="8"/>
      <c r="BS40" s="8"/>
    </row>
    <row r="41" spans="1:71" s="5" customFormat="1" ht="14.1" customHeight="1" x14ac:dyDescent="0.25">
      <c r="A41" s="22"/>
      <c r="B41" s="22"/>
      <c r="C41" s="1">
        <v>34</v>
      </c>
      <c r="D41" s="1"/>
      <c r="E41" s="23"/>
      <c r="F41" s="23"/>
      <c r="G41" s="23"/>
      <c r="H41" s="23"/>
      <c r="I41" s="23"/>
      <c r="J41" s="23"/>
      <c r="K41" s="23"/>
      <c r="L41" s="23"/>
      <c r="M41" s="23"/>
      <c r="N41" s="23"/>
      <c r="O41" s="23"/>
      <c r="P41" s="23"/>
      <c r="Q41" s="23"/>
      <c r="R41" s="24"/>
      <c r="S41" s="24"/>
      <c r="T41" s="24"/>
      <c r="U41" s="24"/>
      <c r="V41" s="24"/>
      <c r="W41" s="24"/>
      <c r="X41" s="24"/>
      <c r="Y41" s="25"/>
      <c r="Z41" s="25"/>
      <c r="AA41" s="25"/>
      <c r="AB41" s="25"/>
      <c r="AC41" s="25"/>
      <c r="AD41" s="25"/>
      <c r="AE41" s="25"/>
      <c r="AF41" s="25"/>
      <c r="AG41" s="4"/>
      <c r="AH41" s="4"/>
      <c r="AI41" s="4"/>
      <c r="AJ41" s="1"/>
      <c r="AK41" s="1"/>
      <c r="AL41" s="1"/>
      <c r="AM41" s="2"/>
      <c r="AN41" s="3"/>
      <c r="AO41" s="27"/>
      <c r="AP41" s="26"/>
      <c r="AQ41" s="1"/>
      <c r="BC41" s="8"/>
      <c r="BD41" s="8"/>
      <c r="BE41" s="8"/>
      <c r="BF41" s="8"/>
      <c r="BG41" s="8"/>
      <c r="BH41" s="8"/>
      <c r="BI41" s="8"/>
      <c r="BJ41" s="8"/>
      <c r="BK41" s="8"/>
      <c r="BL41" s="8"/>
      <c r="BM41" s="8"/>
      <c r="BN41" s="8"/>
      <c r="BO41" s="8"/>
      <c r="BP41" s="8"/>
      <c r="BQ41" s="8"/>
      <c r="BR41" s="8"/>
      <c r="BS41" s="8"/>
    </row>
    <row r="42" spans="1:71" s="5" customFormat="1" ht="14.1" customHeight="1" x14ac:dyDescent="0.25">
      <c r="A42" s="22"/>
      <c r="B42" s="22"/>
      <c r="C42" s="1">
        <v>35</v>
      </c>
      <c r="D42" s="1"/>
      <c r="E42" s="23"/>
      <c r="F42" s="23"/>
      <c r="G42" s="23"/>
      <c r="H42" s="23"/>
      <c r="I42" s="23"/>
      <c r="J42" s="23"/>
      <c r="K42" s="23"/>
      <c r="L42" s="23"/>
      <c r="M42" s="23"/>
      <c r="N42" s="23"/>
      <c r="O42" s="23"/>
      <c r="P42" s="23"/>
      <c r="Q42" s="23"/>
      <c r="R42" s="24"/>
      <c r="S42" s="24"/>
      <c r="T42" s="24"/>
      <c r="U42" s="24"/>
      <c r="V42" s="24"/>
      <c r="W42" s="24"/>
      <c r="X42" s="24"/>
      <c r="Y42" s="25"/>
      <c r="Z42" s="25"/>
      <c r="AA42" s="25"/>
      <c r="AB42" s="25"/>
      <c r="AC42" s="25"/>
      <c r="AD42" s="25"/>
      <c r="AE42" s="25"/>
      <c r="AF42" s="25"/>
      <c r="AG42" s="4"/>
      <c r="AH42" s="4"/>
      <c r="AI42" s="4"/>
      <c r="AJ42" s="1"/>
      <c r="AK42" s="1"/>
      <c r="AL42" s="1"/>
      <c r="AM42" s="2"/>
      <c r="AN42" s="3"/>
      <c r="AO42" s="27"/>
      <c r="AP42" s="26"/>
      <c r="AQ42" s="1"/>
      <c r="BC42" s="8"/>
      <c r="BD42" s="8"/>
      <c r="BE42" s="8"/>
      <c r="BF42" s="8"/>
      <c r="BG42" s="8"/>
      <c r="BH42" s="8"/>
      <c r="BI42" s="8"/>
      <c r="BJ42" s="8"/>
      <c r="BK42" s="8"/>
      <c r="BL42" s="8"/>
      <c r="BM42" s="8"/>
      <c r="BN42" s="8"/>
      <c r="BO42" s="8"/>
      <c r="BP42" s="8"/>
      <c r="BQ42" s="8"/>
      <c r="BR42" s="8"/>
      <c r="BS42" s="8"/>
    </row>
    <row r="43" spans="1:71" s="5" customFormat="1" ht="14.1" customHeight="1" x14ac:dyDescent="0.25">
      <c r="A43" s="22"/>
      <c r="B43" s="22"/>
      <c r="C43" s="1">
        <v>36</v>
      </c>
      <c r="D43" s="1"/>
      <c r="E43" s="23"/>
      <c r="F43" s="23"/>
      <c r="G43" s="23"/>
      <c r="H43" s="23"/>
      <c r="I43" s="23"/>
      <c r="J43" s="23"/>
      <c r="K43" s="23"/>
      <c r="L43" s="23"/>
      <c r="M43" s="23"/>
      <c r="N43" s="23"/>
      <c r="O43" s="23"/>
      <c r="P43" s="23"/>
      <c r="Q43" s="23"/>
      <c r="R43" s="24"/>
      <c r="S43" s="24"/>
      <c r="T43" s="24"/>
      <c r="U43" s="24"/>
      <c r="V43" s="24"/>
      <c r="W43" s="24"/>
      <c r="X43" s="24"/>
      <c r="Y43" s="25"/>
      <c r="Z43" s="25"/>
      <c r="AA43" s="25"/>
      <c r="AB43" s="25"/>
      <c r="AC43" s="25"/>
      <c r="AD43" s="25"/>
      <c r="AE43" s="25"/>
      <c r="AF43" s="25"/>
      <c r="AG43" s="4"/>
      <c r="AH43" s="4"/>
      <c r="AI43" s="4"/>
      <c r="AJ43" s="1"/>
      <c r="AK43" s="1"/>
      <c r="AL43" s="1"/>
      <c r="AM43" s="2"/>
      <c r="AN43" s="3"/>
      <c r="AO43" s="27"/>
      <c r="AP43" s="26"/>
      <c r="AQ43" s="1"/>
      <c r="BC43" s="8"/>
      <c r="BD43" s="8"/>
      <c r="BE43" s="8"/>
      <c r="BF43" s="8"/>
      <c r="BG43" s="8"/>
      <c r="BH43" s="8"/>
      <c r="BI43" s="8"/>
      <c r="BJ43" s="8"/>
      <c r="BK43" s="8"/>
      <c r="BL43" s="8"/>
      <c r="BM43" s="8"/>
      <c r="BN43" s="8"/>
      <c r="BO43" s="8"/>
      <c r="BP43" s="8"/>
      <c r="BQ43" s="8"/>
      <c r="BR43" s="8"/>
      <c r="BS43" s="8"/>
    </row>
    <row r="44" spans="1:71" s="5" customFormat="1" ht="14.1" customHeight="1" x14ac:dyDescent="0.25">
      <c r="A44" s="22"/>
      <c r="B44" s="22"/>
      <c r="C44" s="1">
        <v>37</v>
      </c>
      <c r="D44" s="1"/>
      <c r="E44" s="23"/>
      <c r="F44" s="23"/>
      <c r="G44" s="23"/>
      <c r="H44" s="23"/>
      <c r="I44" s="23"/>
      <c r="J44" s="23"/>
      <c r="K44" s="23"/>
      <c r="L44" s="23"/>
      <c r="M44" s="23"/>
      <c r="N44" s="23"/>
      <c r="O44" s="23"/>
      <c r="P44" s="23"/>
      <c r="Q44" s="23"/>
      <c r="R44" s="24"/>
      <c r="S44" s="24"/>
      <c r="T44" s="24"/>
      <c r="U44" s="24"/>
      <c r="V44" s="24"/>
      <c r="W44" s="24"/>
      <c r="X44" s="24"/>
      <c r="Y44" s="25"/>
      <c r="Z44" s="25"/>
      <c r="AA44" s="25"/>
      <c r="AB44" s="25"/>
      <c r="AC44" s="25"/>
      <c r="AD44" s="25"/>
      <c r="AE44" s="25"/>
      <c r="AF44" s="25"/>
      <c r="AG44" s="4"/>
      <c r="AH44" s="4"/>
      <c r="AI44" s="4"/>
      <c r="AJ44" s="1"/>
      <c r="AK44" s="1"/>
      <c r="AL44" s="1"/>
      <c r="AM44" s="2"/>
      <c r="AN44" s="3"/>
      <c r="AO44" s="27"/>
      <c r="AP44" s="26"/>
      <c r="AQ44" s="1"/>
      <c r="BC44" s="8"/>
      <c r="BD44" s="8"/>
      <c r="BE44" s="8"/>
      <c r="BF44" s="8"/>
      <c r="BG44" s="8"/>
      <c r="BH44" s="8"/>
      <c r="BI44" s="8"/>
      <c r="BJ44" s="8"/>
      <c r="BK44" s="8"/>
      <c r="BL44" s="8"/>
      <c r="BM44" s="8"/>
      <c r="BN44" s="8"/>
      <c r="BO44" s="8"/>
      <c r="BP44" s="8"/>
      <c r="BQ44" s="8"/>
      <c r="BR44" s="8"/>
      <c r="BS44" s="8"/>
    </row>
    <row r="45" spans="1:71" s="5" customFormat="1" ht="14.1" customHeight="1" x14ac:dyDescent="0.25">
      <c r="A45" s="22"/>
      <c r="B45" s="22"/>
      <c r="C45" s="1">
        <v>38</v>
      </c>
      <c r="D45" s="1"/>
      <c r="E45" s="23"/>
      <c r="F45" s="23"/>
      <c r="G45" s="23"/>
      <c r="H45" s="23"/>
      <c r="I45" s="23"/>
      <c r="J45" s="23"/>
      <c r="K45" s="23"/>
      <c r="L45" s="23"/>
      <c r="M45" s="23"/>
      <c r="N45" s="23"/>
      <c r="O45" s="23"/>
      <c r="P45" s="23"/>
      <c r="Q45" s="23"/>
      <c r="R45" s="24"/>
      <c r="S45" s="24"/>
      <c r="T45" s="24"/>
      <c r="U45" s="24"/>
      <c r="V45" s="24"/>
      <c r="W45" s="24"/>
      <c r="X45" s="24"/>
      <c r="Y45" s="25"/>
      <c r="Z45" s="25"/>
      <c r="AA45" s="25"/>
      <c r="AB45" s="25"/>
      <c r="AC45" s="25"/>
      <c r="AD45" s="25"/>
      <c r="AE45" s="25"/>
      <c r="AF45" s="25"/>
      <c r="AG45" s="4"/>
      <c r="AH45" s="4"/>
      <c r="AI45" s="4"/>
      <c r="AJ45" s="1"/>
      <c r="AK45" s="1"/>
      <c r="AL45" s="1"/>
      <c r="AM45" s="2"/>
      <c r="AN45" s="3"/>
      <c r="AO45" s="27"/>
      <c r="AP45" s="26"/>
      <c r="AQ45" s="1"/>
      <c r="BC45" s="8"/>
      <c r="BD45" s="8"/>
      <c r="BE45" s="8"/>
      <c r="BF45" s="8"/>
      <c r="BG45" s="8"/>
      <c r="BH45" s="8"/>
      <c r="BI45" s="8"/>
      <c r="BJ45" s="8"/>
      <c r="BK45" s="8"/>
      <c r="BL45" s="8"/>
      <c r="BM45" s="8"/>
      <c r="BN45" s="8"/>
      <c r="BO45" s="8"/>
      <c r="BP45" s="8"/>
      <c r="BQ45" s="8"/>
      <c r="BR45" s="8"/>
      <c r="BS45" s="8"/>
    </row>
    <row r="46" spans="1:71" s="5" customFormat="1" ht="14.1" customHeight="1" x14ac:dyDescent="0.25">
      <c r="A46" s="22"/>
      <c r="B46" s="22"/>
      <c r="C46" s="1">
        <v>39</v>
      </c>
      <c r="D46" s="1"/>
      <c r="E46" s="23"/>
      <c r="F46" s="23"/>
      <c r="G46" s="23"/>
      <c r="H46" s="23"/>
      <c r="I46" s="23"/>
      <c r="J46" s="23"/>
      <c r="K46" s="23"/>
      <c r="L46" s="23"/>
      <c r="M46" s="23"/>
      <c r="N46" s="23"/>
      <c r="O46" s="23"/>
      <c r="P46" s="23"/>
      <c r="Q46" s="23"/>
      <c r="R46" s="24"/>
      <c r="S46" s="24"/>
      <c r="T46" s="24"/>
      <c r="U46" s="24"/>
      <c r="V46" s="24"/>
      <c r="W46" s="24"/>
      <c r="X46" s="24"/>
      <c r="Y46" s="25"/>
      <c r="Z46" s="25"/>
      <c r="AA46" s="25"/>
      <c r="AB46" s="25"/>
      <c r="AC46" s="25"/>
      <c r="AD46" s="25"/>
      <c r="AE46" s="25"/>
      <c r="AF46" s="25"/>
      <c r="AG46" s="4"/>
      <c r="AH46" s="4"/>
      <c r="AI46" s="4"/>
      <c r="AJ46" s="1"/>
      <c r="AK46" s="1"/>
      <c r="AL46" s="1"/>
      <c r="AM46" s="2"/>
      <c r="AN46" s="3"/>
      <c r="AO46" s="27"/>
      <c r="AP46" s="26"/>
      <c r="AQ46" s="1"/>
      <c r="BC46" s="8"/>
      <c r="BD46" s="8"/>
      <c r="BE46" s="8"/>
      <c r="BF46" s="8"/>
      <c r="BG46" s="8"/>
      <c r="BH46" s="8"/>
      <c r="BI46" s="8"/>
      <c r="BJ46" s="8"/>
      <c r="BK46" s="8"/>
      <c r="BL46" s="8"/>
      <c r="BM46" s="8"/>
      <c r="BN46" s="8"/>
      <c r="BO46" s="8"/>
      <c r="BP46" s="8"/>
      <c r="BQ46" s="8"/>
      <c r="BR46" s="8"/>
      <c r="BS46" s="8"/>
    </row>
    <row r="47" spans="1:71" s="5" customFormat="1" ht="14.1" customHeight="1" x14ac:dyDescent="0.25">
      <c r="A47" s="22"/>
      <c r="B47" s="22"/>
      <c r="C47" s="1">
        <v>40</v>
      </c>
      <c r="D47" s="1"/>
      <c r="E47" s="23"/>
      <c r="F47" s="23"/>
      <c r="G47" s="23"/>
      <c r="H47" s="23"/>
      <c r="I47" s="23"/>
      <c r="J47" s="23"/>
      <c r="K47" s="23"/>
      <c r="L47" s="23"/>
      <c r="M47" s="23"/>
      <c r="N47" s="23"/>
      <c r="O47" s="23"/>
      <c r="P47" s="23"/>
      <c r="Q47" s="23"/>
      <c r="R47" s="24"/>
      <c r="S47" s="24"/>
      <c r="T47" s="24"/>
      <c r="U47" s="24"/>
      <c r="V47" s="24"/>
      <c r="W47" s="24"/>
      <c r="X47" s="24"/>
      <c r="Y47" s="25"/>
      <c r="Z47" s="25"/>
      <c r="AA47" s="25"/>
      <c r="AB47" s="25"/>
      <c r="AC47" s="25"/>
      <c r="AD47" s="25"/>
      <c r="AE47" s="25"/>
      <c r="AF47" s="25"/>
      <c r="AG47" s="4"/>
      <c r="AH47" s="4"/>
      <c r="AI47" s="4"/>
      <c r="AJ47" s="1"/>
      <c r="AK47" s="1"/>
      <c r="AL47" s="1"/>
      <c r="AM47" s="2"/>
      <c r="AN47" s="3"/>
      <c r="AO47" s="27"/>
      <c r="AP47" s="26"/>
      <c r="AQ47" s="1"/>
      <c r="BC47" s="8"/>
      <c r="BD47" s="8"/>
      <c r="BE47" s="8"/>
      <c r="BF47" s="8"/>
      <c r="BG47" s="8"/>
      <c r="BH47" s="8"/>
      <c r="BI47" s="8"/>
      <c r="BJ47" s="8"/>
      <c r="BK47" s="8"/>
      <c r="BL47" s="8"/>
      <c r="BM47" s="8"/>
      <c r="BN47" s="8"/>
      <c r="BO47" s="8"/>
      <c r="BP47" s="8"/>
      <c r="BQ47" s="8"/>
      <c r="BR47" s="8"/>
      <c r="BS47" s="8"/>
    </row>
    <row r="48" spans="1:71" s="5" customFormat="1" ht="14.1" customHeight="1" x14ac:dyDescent="0.25">
      <c r="A48" s="22"/>
      <c r="B48" s="22"/>
      <c r="C48" s="1">
        <v>41</v>
      </c>
      <c r="D48" s="1"/>
      <c r="E48" s="23"/>
      <c r="F48" s="23"/>
      <c r="G48" s="23"/>
      <c r="H48" s="23"/>
      <c r="I48" s="23"/>
      <c r="J48" s="23"/>
      <c r="K48" s="23"/>
      <c r="L48" s="23"/>
      <c r="M48" s="23"/>
      <c r="N48" s="23"/>
      <c r="O48" s="23"/>
      <c r="P48" s="23"/>
      <c r="Q48" s="23"/>
      <c r="R48" s="24"/>
      <c r="S48" s="24"/>
      <c r="T48" s="24"/>
      <c r="U48" s="24"/>
      <c r="V48" s="24"/>
      <c r="W48" s="24"/>
      <c r="X48" s="24"/>
      <c r="Y48" s="25"/>
      <c r="Z48" s="25"/>
      <c r="AA48" s="25"/>
      <c r="AB48" s="25"/>
      <c r="AC48" s="25"/>
      <c r="AD48" s="25"/>
      <c r="AE48" s="25"/>
      <c r="AF48" s="25"/>
      <c r="AG48" s="4"/>
      <c r="AH48" s="4"/>
      <c r="AI48" s="4"/>
      <c r="AJ48" s="1"/>
      <c r="AK48" s="1"/>
      <c r="AL48" s="1"/>
      <c r="AM48" s="2"/>
      <c r="AN48" s="3"/>
      <c r="AO48" s="27"/>
      <c r="AP48" s="26"/>
      <c r="AQ48" s="1"/>
      <c r="BC48" s="8"/>
      <c r="BD48" s="8"/>
      <c r="BE48" s="8"/>
      <c r="BF48" s="8"/>
      <c r="BG48" s="8"/>
      <c r="BH48" s="8"/>
      <c r="BI48" s="8"/>
      <c r="BJ48" s="8"/>
      <c r="BK48" s="8"/>
      <c r="BL48" s="8"/>
      <c r="BM48" s="8"/>
      <c r="BN48" s="8"/>
      <c r="BO48" s="8"/>
      <c r="BP48" s="8"/>
      <c r="BQ48" s="8"/>
      <c r="BR48" s="8"/>
      <c r="BS48" s="8"/>
    </row>
    <row r="49" spans="1:71" s="5" customFormat="1" ht="14.1" customHeight="1" x14ac:dyDescent="0.25">
      <c r="A49" s="32"/>
      <c r="B49" s="22"/>
      <c r="C49" s="1">
        <v>42</v>
      </c>
      <c r="D49" s="1"/>
      <c r="E49" s="23"/>
      <c r="F49" s="23"/>
      <c r="G49" s="23"/>
      <c r="H49" s="23"/>
      <c r="I49" s="23"/>
      <c r="J49" s="23"/>
      <c r="K49" s="23"/>
      <c r="L49" s="23"/>
      <c r="M49" s="23"/>
      <c r="N49" s="23"/>
      <c r="O49" s="23"/>
      <c r="P49" s="23"/>
      <c r="Q49" s="23"/>
      <c r="R49" s="24"/>
      <c r="S49" s="24"/>
      <c r="T49" s="24"/>
      <c r="U49" s="24"/>
      <c r="V49" s="24"/>
      <c r="W49" s="24"/>
      <c r="X49" s="24"/>
      <c r="Y49" s="25"/>
      <c r="Z49" s="25"/>
      <c r="AA49" s="25"/>
      <c r="AB49" s="25"/>
      <c r="AC49" s="25"/>
      <c r="AD49" s="25"/>
      <c r="AE49" s="25"/>
      <c r="AF49" s="25"/>
      <c r="AG49" s="4"/>
      <c r="AH49" s="4"/>
      <c r="AI49" s="4"/>
      <c r="AJ49" s="1"/>
      <c r="AK49" s="1"/>
      <c r="AL49" s="1"/>
      <c r="AM49" s="2"/>
      <c r="AN49" s="3"/>
      <c r="AO49" s="27"/>
      <c r="AP49" s="26"/>
      <c r="AQ49" s="1"/>
      <c r="BC49" s="8"/>
      <c r="BD49" s="8"/>
      <c r="BE49" s="8"/>
      <c r="BF49" s="8"/>
      <c r="BG49" s="8"/>
      <c r="BH49" s="8"/>
      <c r="BI49" s="8"/>
      <c r="BJ49" s="8"/>
      <c r="BK49" s="8"/>
      <c r="BL49" s="8"/>
      <c r="BM49" s="8"/>
      <c r="BN49" s="8"/>
      <c r="BO49" s="8"/>
      <c r="BP49" s="8"/>
      <c r="BQ49" s="8"/>
      <c r="BR49" s="8"/>
      <c r="BS49" s="8"/>
    </row>
    <row r="50" spans="1:71" s="5" customFormat="1" ht="14.1" customHeight="1" x14ac:dyDescent="0.25">
      <c r="A50" s="32"/>
      <c r="B50" s="22"/>
      <c r="C50" s="1">
        <v>43</v>
      </c>
      <c r="D50" s="1"/>
      <c r="E50" s="23"/>
      <c r="F50" s="23"/>
      <c r="G50" s="23"/>
      <c r="H50" s="23"/>
      <c r="I50" s="23"/>
      <c r="J50" s="23"/>
      <c r="K50" s="23"/>
      <c r="L50" s="23"/>
      <c r="M50" s="23"/>
      <c r="N50" s="23"/>
      <c r="O50" s="23"/>
      <c r="P50" s="23"/>
      <c r="Q50" s="23"/>
      <c r="R50" s="24"/>
      <c r="S50" s="24"/>
      <c r="T50" s="24"/>
      <c r="U50" s="24"/>
      <c r="V50" s="24"/>
      <c r="W50" s="24"/>
      <c r="X50" s="24"/>
      <c r="Y50" s="25"/>
      <c r="Z50" s="25"/>
      <c r="AA50" s="25"/>
      <c r="AB50" s="25"/>
      <c r="AC50" s="25"/>
      <c r="AD50" s="25"/>
      <c r="AE50" s="25"/>
      <c r="AF50" s="25"/>
      <c r="AG50" s="4"/>
      <c r="AH50" s="4"/>
      <c r="AI50" s="4"/>
      <c r="AJ50" s="1"/>
      <c r="AK50" s="1"/>
      <c r="AL50" s="1"/>
      <c r="AM50" s="2"/>
      <c r="AN50" s="3"/>
      <c r="AO50" s="27"/>
      <c r="AP50" s="26"/>
      <c r="AQ50" s="1"/>
      <c r="BC50" s="8"/>
      <c r="BD50" s="8"/>
      <c r="BE50" s="8"/>
      <c r="BF50" s="8"/>
      <c r="BG50" s="8"/>
      <c r="BH50" s="8"/>
      <c r="BI50" s="8"/>
      <c r="BJ50" s="8"/>
      <c r="BK50" s="8"/>
      <c r="BL50" s="8"/>
      <c r="BM50" s="8"/>
      <c r="BN50" s="8"/>
      <c r="BO50" s="8"/>
      <c r="BP50" s="8"/>
      <c r="BQ50" s="8"/>
      <c r="BR50" s="8"/>
      <c r="BS50" s="8"/>
    </row>
    <row r="51" spans="1:71" s="5" customFormat="1" ht="14.1" customHeight="1" x14ac:dyDescent="0.25">
      <c r="A51" s="32"/>
      <c r="B51" s="22"/>
      <c r="C51" s="1">
        <v>44</v>
      </c>
      <c r="D51" s="1"/>
      <c r="E51" s="23"/>
      <c r="F51" s="23"/>
      <c r="G51" s="23"/>
      <c r="H51" s="23"/>
      <c r="I51" s="23"/>
      <c r="J51" s="23"/>
      <c r="K51" s="23"/>
      <c r="L51" s="23"/>
      <c r="M51" s="23"/>
      <c r="N51" s="23"/>
      <c r="O51" s="23"/>
      <c r="P51" s="23"/>
      <c r="Q51" s="23"/>
      <c r="R51" s="24"/>
      <c r="S51" s="24"/>
      <c r="T51" s="24"/>
      <c r="U51" s="24"/>
      <c r="V51" s="24"/>
      <c r="W51" s="24"/>
      <c r="X51" s="24"/>
      <c r="Y51" s="25"/>
      <c r="Z51" s="25"/>
      <c r="AA51" s="25"/>
      <c r="AB51" s="25"/>
      <c r="AC51" s="25"/>
      <c r="AD51" s="25"/>
      <c r="AE51" s="25"/>
      <c r="AF51" s="25"/>
      <c r="AG51" s="4"/>
      <c r="AH51" s="4"/>
      <c r="AI51" s="4"/>
      <c r="AJ51" s="1"/>
      <c r="AK51" s="1"/>
      <c r="AL51" s="1"/>
      <c r="AM51" s="2"/>
      <c r="AN51" s="3"/>
      <c r="AO51" s="27"/>
      <c r="AP51" s="26"/>
      <c r="AQ51" s="1"/>
      <c r="BC51" s="8"/>
      <c r="BD51" s="8"/>
      <c r="BE51" s="8"/>
      <c r="BF51" s="8"/>
      <c r="BG51" s="8"/>
      <c r="BH51" s="8"/>
      <c r="BI51" s="8"/>
      <c r="BJ51" s="8"/>
      <c r="BK51" s="8"/>
      <c r="BL51" s="8"/>
      <c r="BM51" s="8"/>
      <c r="BN51" s="8"/>
      <c r="BO51" s="8"/>
      <c r="BP51" s="8"/>
      <c r="BQ51" s="8"/>
      <c r="BR51" s="8"/>
      <c r="BS51" s="8"/>
    </row>
    <row r="52" spans="1:71" s="5" customFormat="1" ht="14.1" customHeight="1" x14ac:dyDescent="0.25">
      <c r="A52" s="32"/>
      <c r="B52" s="22"/>
      <c r="C52" s="1">
        <v>45</v>
      </c>
      <c r="D52" s="1"/>
      <c r="E52" s="23"/>
      <c r="F52" s="23"/>
      <c r="G52" s="23"/>
      <c r="H52" s="23"/>
      <c r="I52" s="23"/>
      <c r="J52" s="23"/>
      <c r="K52" s="23"/>
      <c r="L52" s="23"/>
      <c r="M52" s="23"/>
      <c r="N52" s="23"/>
      <c r="O52" s="23"/>
      <c r="P52" s="23"/>
      <c r="Q52" s="23"/>
      <c r="R52" s="24"/>
      <c r="S52" s="24"/>
      <c r="T52" s="24"/>
      <c r="U52" s="24"/>
      <c r="V52" s="24"/>
      <c r="W52" s="24"/>
      <c r="X52" s="24"/>
      <c r="Y52" s="25"/>
      <c r="Z52" s="25"/>
      <c r="AA52" s="25"/>
      <c r="AB52" s="25"/>
      <c r="AC52" s="25"/>
      <c r="AD52" s="25"/>
      <c r="AE52" s="25"/>
      <c r="AF52" s="25"/>
      <c r="AG52" s="4"/>
      <c r="AH52" s="4"/>
      <c r="AI52" s="4"/>
      <c r="AJ52" s="1"/>
      <c r="AK52" s="1"/>
      <c r="AL52" s="1"/>
      <c r="AM52" s="2"/>
      <c r="AN52" s="3"/>
      <c r="AO52" s="27"/>
      <c r="AP52" s="26"/>
      <c r="AQ52" s="1"/>
      <c r="BC52" s="8"/>
      <c r="BD52" s="8"/>
      <c r="BE52" s="8"/>
      <c r="BF52" s="8"/>
      <c r="BG52" s="8"/>
      <c r="BH52" s="8"/>
      <c r="BI52" s="8"/>
      <c r="BJ52" s="8"/>
      <c r="BK52" s="8"/>
      <c r="BL52" s="8"/>
      <c r="BM52" s="8"/>
      <c r="BN52" s="8"/>
      <c r="BO52" s="8"/>
      <c r="BP52" s="8"/>
      <c r="BQ52" s="8"/>
      <c r="BR52" s="8"/>
      <c r="BS52" s="8"/>
    </row>
    <row r="53" spans="1:71" s="5" customFormat="1" ht="14.1" customHeight="1" x14ac:dyDescent="0.25">
      <c r="A53" s="32"/>
      <c r="B53" s="22"/>
      <c r="C53" s="1">
        <v>46</v>
      </c>
      <c r="D53" s="1"/>
      <c r="E53" s="23"/>
      <c r="F53" s="23"/>
      <c r="G53" s="23"/>
      <c r="H53" s="23"/>
      <c r="I53" s="23"/>
      <c r="J53" s="23"/>
      <c r="K53" s="23"/>
      <c r="L53" s="23"/>
      <c r="M53" s="23"/>
      <c r="N53" s="23"/>
      <c r="O53" s="23"/>
      <c r="P53" s="23"/>
      <c r="Q53" s="23"/>
      <c r="R53" s="24"/>
      <c r="S53" s="24"/>
      <c r="T53" s="24"/>
      <c r="U53" s="24"/>
      <c r="V53" s="24"/>
      <c r="W53" s="24"/>
      <c r="X53" s="24"/>
      <c r="Y53" s="25"/>
      <c r="Z53" s="25"/>
      <c r="AA53" s="25"/>
      <c r="AB53" s="25"/>
      <c r="AC53" s="25"/>
      <c r="AD53" s="25"/>
      <c r="AE53" s="25"/>
      <c r="AF53" s="25"/>
      <c r="AG53" s="4"/>
      <c r="AH53" s="4"/>
      <c r="AI53" s="4"/>
      <c r="AJ53" s="1"/>
      <c r="AK53" s="1"/>
      <c r="AL53" s="1"/>
      <c r="AM53" s="2"/>
      <c r="AN53" s="3"/>
      <c r="AO53" s="27"/>
      <c r="AP53" s="26"/>
      <c r="AQ53" s="1"/>
      <c r="BC53" s="8"/>
      <c r="BD53" s="8"/>
      <c r="BE53" s="8"/>
      <c r="BF53" s="8"/>
      <c r="BG53" s="8"/>
      <c r="BH53" s="8"/>
      <c r="BI53" s="8"/>
      <c r="BJ53" s="8"/>
      <c r="BK53" s="8"/>
      <c r="BL53" s="8"/>
      <c r="BM53" s="8"/>
      <c r="BN53" s="8"/>
      <c r="BO53" s="8"/>
      <c r="BP53" s="8"/>
      <c r="BQ53" s="8"/>
      <c r="BR53" s="8"/>
      <c r="BS53" s="8"/>
    </row>
    <row r="54" spans="1:71" s="5" customFormat="1" ht="14.1" customHeight="1" x14ac:dyDescent="0.25">
      <c r="A54" s="32"/>
      <c r="B54" s="22"/>
      <c r="C54" s="1">
        <v>47</v>
      </c>
      <c r="D54" s="1"/>
      <c r="E54" s="23"/>
      <c r="F54" s="23"/>
      <c r="G54" s="23"/>
      <c r="H54" s="23"/>
      <c r="I54" s="23"/>
      <c r="J54" s="23"/>
      <c r="K54" s="23"/>
      <c r="L54" s="23"/>
      <c r="M54" s="23"/>
      <c r="N54" s="23"/>
      <c r="O54" s="23"/>
      <c r="P54" s="23"/>
      <c r="Q54" s="23"/>
      <c r="R54" s="24"/>
      <c r="S54" s="24"/>
      <c r="T54" s="24"/>
      <c r="U54" s="24"/>
      <c r="V54" s="24"/>
      <c r="W54" s="24"/>
      <c r="X54" s="24"/>
      <c r="Y54" s="25"/>
      <c r="Z54" s="25"/>
      <c r="AA54" s="25"/>
      <c r="AB54" s="25"/>
      <c r="AC54" s="25"/>
      <c r="AD54" s="25"/>
      <c r="AE54" s="25"/>
      <c r="AF54" s="25"/>
      <c r="AG54" s="4"/>
      <c r="AH54" s="4"/>
      <c r="AI54" s="4"/>
      <c r="AJ54" s="1"/>
      <c r="AK54" s="1"/>
      <c r="AL54" s="1"/>
      <c r="AM54" s="2"/>
      <c r="AN54" s="3"/>
      <c r="AO54" s="27"/>
      <c r="AP54" s="26"/>
      <c r="AQ54" s="1"/>
      <c r="BC54" s="8"/>
      <c r="BD54" s="8"/>
      <c r="BE54" s="8"/>
      <c r="BF54" s="8"/>
      <c r="BG54" s="8"/>
      <c r="BH54" s="8"/>
      <c r="BI54" s="8"/>
      <c r="BJ54" s="8"/>
      <c r="BK54" s="8"/>
      <c r="BL54" s="8"/>
      <c r="BM54" s="8"/>
      <c r="BN54" s="8"/>
      <c r="BO54" s="8"/>
      <c r="BP54" s="8"/>
      <c r="BQ54" s="8"/>
      <c r="BR54" s="8"/>
      <c r="BS54" s="8"/>
    </row>
    <row r="55" spans="1:71" s="5" customFormat="1" ht="14.1" customHeight="1" x14ac:dyDescent="0.25">
      <c r="A55" s="32"/>
      <c r="B55" s="22"/>
      <c r="C55" s="1">
        <v>48</v>
      </c>
      <c r="D55" s="1"/>
      <c r="E55" s="23"/>
      <c r="F55" s="23"/>
      <c r="G55" s="23"/>
      <c r="H55" s="23"/>
      <c r="I55" s="23"/>
      <c r="J55" s="23"/>
      <c r="K55" s="23"/>
      <c r="L55" s="23"/>
      <c r="M55" s="23"/>
      <c r="N55" s="23"/>
      <c r="O55" s="23"/>
      <c r="P55" s="23"/>
      <c r="Q55" s="23"/>
      <c r="R55" s="24"/>
      <c r="S55" s="24"/>
      <c r="T55" s="24"/>
      <c r="U55" s="24"/>
      <c r="V55" s="24"/>
      <c r="W55" s="24"/>
      <c r="X55" s="24"/>
      <c r="Y55" s="25"/>
      <c r="Z55" s="25"/>
      <c r="AA55" s="25"/>
      <c r="AB55" s="25"/>
      <c r="AC55" s="25"/>
      <c r="AD55" s="25"/>
      <c r="AE55" s="25"/>
      <c r="AF55" s="25"/>
      <c r="AG55" s="4"/>
      <c r="AH55" s="4"/>
      <c r="AI55" s="4"/>
      <c r="AJ55" s="1"/>
      <c r="AK55" s="1"/>
      <c r="AL55" s="1"/>
      <c r="AM55" s="2"/>
      <c r="AN55" s="3"/>
      <c r="AO55" s="27"/>
      <c r="AP55" s="26"/>
      <c r="AQ55" s="1"/>
      <c r="BC55" s="8"/>
      <c r="BD55" s="8"/>
      <c r="BE55" s="8"/>
      <c r="BF55" s="8"/>
      <c r="BG55" s="8"/>
      <c r="BH55" s="8"/>
      <c r="BI55" s="8"/>
      <c r="BJ55" s="8"/>
      <c r="BK55" s="8"/>
      <c r="BL55" s="8"/>
      <c r="BM55" s="8"/>
      <c r="BN55" s="8"/>
      <c r="BO55" s="8"/>
      <c r="BP55" s="8"/>
      <c r="BQ55" s="8"/>
      <c r="BR55" s="8"/>
      <c r="BS55" s="8"/>
    </row>
    <row r="56" spans="1:71" s="5" customFormat="1" ht="14.1" customHeight="1" x14ac:dyDescent="0.25">
      <c r="A56" s="32"/>
      <c r="B56" s="22"/>
      <c r="C56" s="1">
        <v>49</v>
      </c>
      <c r="D56" s="1"/>
      <c r="E56" s="23"/>
      <c r="F56" s="23"/>
      <c r="G56" s="23"/>
      <c r="H56" s="23"/>
      <c r="I56" s="23"/>
      <c r="J56" s="23"/>
      <c r="K56" s="23"/>
      <c r="L56" s="23"/>
      <c r="M56" s="23"/>
      <c r="N56" s="23"/>
      <c r="O56" s="23"/>
      <c r="P56" s="23"/>
      <c r="Q56" s="23"/>
      <c r="R56" s="24"/>
      <c r="S56" s="24"/>
      <c r="T56" s="24"/>
      <c r="U56" s="24"/>
      <c r="V56" s="24"/>
      <c r="W56" s="24"/>
      <c r="X56" s="24"/>
      <c r="Y56" s="25"/>
      <c r="Z56" s="25"/>
      <c r="AA56" s="25"/>
      <c r="AB56" s="25"/>
      <c r="AC56" s="25"/>
      <c r="AD56" s="25"/>
      <c r="AE56" s="25"/>
      <c r="AF56" s="25"/>
      <c r="AG56" s="4"/>
      <c r="AH56" s="4"/>
      <c r="AI56" s="4"/>
      <c r="AJ56" s="1"/>
      <c r="AK56" s="1"/>
      <c r="AL56" s="1"/>
      <c r="AM56" s="2"/>
      <c r="AN56" s="3"/>
      <c r="AO56" s="27"/>
      <c r="AP56" s="26"/>
      <c r="AQ56" s="1"/>
      <c r="BC56" s="8"/>
      <c r="BD56" s="8"/>
      <c r="BE56" s="8"/>
      <c r="BF56" s="8"/>
      <c r="BG56" s="8"/>
      <c r="BH56" s="8"/>
      <c r="BI56" s="8"/>
      <c r="BJ56" s="8"/>
      <c r="BK56" s="8"/>
      <c r="BL56" s="8"/>
      <c r="BM56" s="8"/>
      <c r="BN56" s="8"/>
      <c r="BO56" s="8"/>
      <c r="BP56" s="8"/>
      <c r="BQ56" s="8"/>
      <c r="BR56" s="8"/>
      <c r="BS56" s="8"/>
    </row>
    <row r="57" spans="1:71" s="5" customFormat="1" ht="14.1" customHeight="1" x14ac:dyDescent="0.25">
      <c r="A57" s="32"/>
      <c r="B57" s="22"/>
      <c r="C57" s="1">
        <v>50</v>
      </c>
      <c r="D57" s="1"/>
      <c r="E57" s="23"/>
      <c r="F57" s="23"/>
      <c r="G57" s="23"/>
      <c r="H57" s="23"/>
      <c r="I57" s="23"/>
      <c r="J57" s="23"/>
      <c r="K57" s="23"/>
      <c r="L57" s="23"/>
      <c r="M57" s="23"/>
      <c r="N57" s="23"/>
      <c r="O57" s="23"/>
      <c r="P57" s="23"/>
      <c r="Q57" s="23"/>
      <c r="R57" s="24"/>
      <c r="S57" s="24"/>
      <c r="T57" s="24"/>
      <c r="U57" s="24"/>
      <c r="V57" s="24"/>
      <c r="W57" s="24"/>
      <c r="X57" s="24"/>
      <c r="Y57" s="25"/>
      <c r="Z57" s="25"/>
      <c r="AA57" s="25"/>
      <c r="AB57" s="25"/>
      <c r="AC57" s="25"/>
      <c r="AD57" s="25"/>
      <c r="AE57" s="25"/>
      <c r="AF57" s="25"/>
      <c r="AG57" s="4"/>
      <c r="AH57" s="4"/>
      <c r="AI57" s="4"/>
      <c r="AJ57" s="1"/>
      <c r="AK57" s="1"/>
      <c r="AL57" s="1"/>
      <c r="AM57" s="2"/>
      <c r="AN57" s="3"/>
      <c r="AO57" s="27"/>
      <c r="AP57" s="26"/>
      <c r="AQ57" s="1"/>
      <c r="BC57" s="8"/>
      <c r="BD57" s="8"/>
      <c r="BE57" s="8"/>
      <c r="BF57" s="8"/>
      <c r="BG57" s="8"/>
      <c r="BH57" s="8"/>
      <c r="BI57" s="8"/>
      <c r="BJ57" s="8"/>
      <c r="BK57" s="8"/>
      <c r="BL57" s="8"/>
      <c r="BM57" s="8"/>
      <c r="BN57" s="8"/>
      <c r="BO57" s="8"/>
      <c r="BP57" s="8"/>
      <c r="BQ57" s="8"/>
      <c r="BR57" s="8"/>
      <c r="BS57" s="8"/>
    </row>
    <row r="58" spans="1:71" s="5" customFormat="1" ht="14.1" customHeight="1" x14ac:dyDescent="0.25">
      <c r="A58" s="32"/>
      <c r="B58" s="22"/>
      <c r="C58" s="1">
        <v>51</v>
      </c>
      <c r="D58" s="1"/>
      <c r="E58" s="23"/>
      <c r="F58" s="23"/>
      <c r="G58" s="23"/>
      <c r="H58" s="23"/>
      <c r="I58" s="23"/>
      <c r="J58" s="23"/>
      <c r="K58" s="23"/>
      <c r="L58" s="23"/>
      <c r="M58" s="23"/>
      <c r="N58" s="23"/>
      <c r="O58" s="23"/>
      <c r="P58" s="23"/>
      <c r="Q58" s="23"/>
      <c r="R58" s="24"/>
      <c r="S58" s="24"/>
      <c r="T58" s="24"/>
      <c r="U58" s="24"/>
      <c r="V58" s="24"/>
      <c r="W58" s="24"/>
      <c r="X58" s="24"/>
      <c r="Y58" s="25"/>
      <c r="Z58" s="25"/>
      <c r="AA58" s="25"/>
      <c r="AB58" s="25"/>
      <c r="AC58" s="25"/>
      <c r="AD58" s="25"/>
      <c r="AE58" s="25"/>
      <c r="AF58" s="25"/>
      <c r="AG58" s="4"/>
      <c r="AH58" s="4"/>
      <c r="AI58" s="4"/>
      <c r="AJ58" s="1"/>
      <c r="AK58" s="1"/>
      <c r="AL58" s="1"/>
      <c r="AM58" s="2"/>
      <c r="AN58" s="3"/>
      <c r="AO58" s="27"/>
      <c r="AP58" s="26"/>
      <c r="AQ58" s="1"/>
      <c r="BC58" s="8"/>
      <c r="BD58" s="8"/>
      <c r="BE58" s="8"/>
      <c r="BF58" s="8"/>
      <c r="BG58" s="8"/>
      <c r="BH58" s="8"/>
      <c r="BI58" s="8"/>
      <c r="BJ58" s="8"/>
      <c r="BK58" s="8"/>
      <c r="BL58" s="8"/>
      <c r="BM58" s="8"/>
      <c r="BN58" s="8"/>
      <c r="BO58" s="8"/>
      <c r="BP58" s="8"/>
      <c r="BQ58" s="8"/>
      <c r="BR58" s="8"/>
      <c r="BS58" s="8"/>
    </row>
    <row r="59" spans="1:71" s="5" customFormat="1" ht="14.1" customHeight="1" x14ac:dyDescent="0.25">
      <c r="A59" s="31"/>
      <c r="B59" s="22"/>
      <c r="C59" s="1">
        <v>52</v>
      </c>
      <c r="D59" s="1"/>
      <c r="E59" s="23"/>
      <c r="F59" s="23"/>
      <c r="G59" s="23"/>
      <c r="H59" s="23"/>
      <c r="I59" s="23"/>
      <c r="J59" s="23"/>
      <c r="K59" s="23"/>
      <c r="L59" s="23"/>
      <c r="M59" s="23"/>
      <c r="N59" s="23"/>
      <c r="O59" s="23"/>
      <c r="P59" s="23"/>
      <c r="Q59" s="23"/>
      <c r="R59" s="24"/>
      <c r="S59" s="24"/>
      <c r="T59" s="24"/>
      <c r="U59" s="24"/>
      <c r="V59" s="24"/>
      <c r="W59" s="24"/>
      <c r="X59" s="24"/>
      <c r="Y59" s="25"/>
      <c r="Z59" s="25"/>
      <c r="AA59" s="25"/>
      <c r="AB59" s="25"/>
      <c r="AC59" s="25"/>
      <c r="AD59" s="25"/>
      <c r="AE59" s="25"/>
      <c r="AF59" s="25"/>
      <c r="AG59" s="4"/>
      <c r="AH59" s="4"/>
      <c r="AI59" s="4"/>
      <c r="AJ59" s="1"/>
      <c r="AK59" s="1"/>
      <c r="AL59" s="1"/>
      <c r="AM59" s="2"/>
      <c r="AN59" s="3"/>
      <c r="AO59" s="27"/>
      <c r="AP59" s="26"/>
      <c r="AQ59" s="1"/>
      <c r="BC59" s="8"/>
      <c r="BD59" s="8"/>
      <c r="BE59" s="8"/>
      <c r="BF59" s="8"/>
      <c r="BG59" s="8"/>
      <c r="BH59" s="8"/>
      <c r="BI59" s="8"/>
      <c r="BJ59" s="8"/>
      <c r="BK59" s="8"/>
      <c r="BL59" s="8"/>
      <c r="BM59" s="8"/>
      <c r="BN59" s="8"/>
      <c r="BO59" s="8"/>
      <c r="BP59" s="8"/>
      <c r="BQ59" s="8"/>
      <c r="BR59" s="8"/>
      <c r="BS59" s="8"/>
    </row>
    <row r="60" spans="1:71" s="5" customFormat="1" ht="14.1" customHeight="1" x14ac:dyDescent="0.25">
      <c r="A60" s="31"/>
      <c r="B60" s="22"/>
      <c r="C60" s="1">
        <v>53</v>
      </c>
      <c r="D60" s="1"/>
      <c r="E60" s="23"/>
      <c r="F60" s="23"/>
      <c r="G60" s="23"/>
      <c r="H60" s="23"/>
      <c r="I60" s="23"/>
      <c r="J60" s="23"/>
      <c r="K60" s="23"/>
      <c r="L60" s="23"/>
      <c r="M60" s="23"/>
      <c r="N60" s="23"/>
      <c r="O60" s="23"/>
      <c r="P60" s="23"/>
      <c r="Q60" s="23"/>
      <c r="R60" s="24"/>
      <c r="S60" s="24"/>
      <c r="T60" s="24"/>
      <c r="U60" s="24"/>
      <c r="V60" s="24"/>
      <c r="W60" s="24"/>
      <c r="X60" s="24"/>
      <c r="Y60" s="25"/>
      <c r="Z60" s="25"/>
      <c r="AA60" s="25"/>
      <c r="AB60" s="25"/>
      <c r="AC60" s="25"/>
      <c r="AD60" s="25"/>
      <c r="AE60" s="25"/>
      <c r="AF60" s="25"/>
      <c r="AG60" s="4"/>
      <c r="AH60" s="4"/>
      <c r="AI60" s="4"/>
      <c r="AJ60" s="1"/>
      <c r="AK60" s="1"/>
      <c r="AL60" s="1"/>
      <c r="AM60" s="2"/>
      <c r="AN60" s="3"/>
      <c r="AO60" s="27"/>
      <c r="AP60" s="26"/>
      <c r="AQ60" s="1"/>
      <c r="BC60" s="8"/>
      <c r="BD60" s="8"/>
      <c r="BE60" s="8"/>
      <c r="BF60" s="8"/>
      <c r="BG60" s="8"/>
      <c r="BH60" s="8"/>
      <c r="BI60" s="8"/>
      <c r="BJ60" s="8"/>
      <c r="BK60" s="8"/>
      <c r="BL60" s="8"/>
      <c r="BM60" s="8"/>
      <c r="BN60" s="8"/>
      <c r="BO60" s="8"/>
      <c r="BP60" s="8"/>
      <c r="BQ60" s="8"/>
      <c r="BR60" s="8"/>
      <c r="BS60" s="8"/>
    </row>
    <row r="61" spans="1:71" s="5" customFormat="1" ht="14.1" customHeight="1" x14ac:dyDescent="0.25">
      <c r="A61" s="31"/>
      <c r="B61" s="22"/>
      <c r="C61" s="1">
        <v>54</v>
      </c>
      <c r="D61" s="1"/>
      <c r="E61" s="23"/>
      <c r="F61" s="23"/>
      <c r="G61" s="23"/>
      <c r="H61" s="23"/>
      <c r="I61" s="23"/>
      <c r="J61" s="23"/>
      <c r="K61" s="23"/>
      <c r="L61" s="23"/>
      <c r="M61" s="23"/>
      <c r="N61" s="23"/>
      <c r="O61" s="23"/>
      <c r="P61" s="23"/>
      <c r="Q61" s="23"/>
      <c r="R61" s="24"/>
      <c r="S61" s="24"/>
      <c r="T61" s="24"/>
      <c r="U61" s="24"/>
      <c r="V61" s="24"/>
      <c r="W61" s="24"/>
      <c r="X61" s="24"/>
      <c r="Y61" s="25"/>
      <c r="Z61" s="25"/>
      <c r="AA61" s="25"/>
      <c r="AB61" s="25"/>
      <c r="AC61" s="25"/>
      <c r="AD61" s="25"/>
      <c r="AE61" s="25"/>
      <c r="AF61" s="25"/>
      <c r="AG61" s="4"/>
      <c r="AH61" s="4"/>
      <c r="AI61" s="4"/>
      <c r="AJ61" s="1"/>
      <c r="AK61" s="1"/>
      <c r="AL61" s="1"/>
      <c r="AM61" s="2"/>
      <c r="AN61" s="3"/>
      <c r="AO61" s="27"/>
      <c r="AP61" s="26"/>
      <c r="AQ61" s="1"/>
      <c r="BC61" s="8"/>
      <c r="BD61" s="8"/>
      <c r="BE61" s="8"/>
      <c r="BF61" s="8"/>
      <c r="BG61" s="8"/>
      <c r="BH61" s="8"/>
      <c r="BI61" s="8"/>
      <c r="BJ61" s="8"/>
      <c r="BK61" s="8"/>
      <c r="BL61" s="8"/>
      <c r="BM61" s="8"/>
      <c r="BN61" s="8"/>
      <c r="BO61" s="8"/>
      <c r="BP61" s="8"/>
      <c r="BQ61" s="8"/>
      <c r="BR61" s="8"/>
      <c r="BS61" s="8"/>
    </row>
    <row r="62" spans="1:71" s="5" customFormat="1" ht="14.1" customHeight="1" x14ac:dyDescent="0.25">
      <c r="A62" s="31"/>
      <c r="B62" s="22"/>
      <c r="C62" s="1">
        <v>55</v>
      </c>
      <c r="D62" s="1"/>
      <c r="E62" s="23"/>
      <c r="F62" s="23"/>
      <c r="G62" s="23"/>
      <c r="H62" s="23"/>
      <c r="I62" s="23"/>
      <c r="J62" s="23"/>
      <c r="K62" s="23"/>
      <c r="L62" s="23"/>
      <c r="M62" s="23"/>
      <c r="N62" s="23"/>
      <c r="O62" s="23"/>
      <c r="P62" s="23"/>
      <c r="Q62" s="23"/>
      <c r="R62" s="24"/>
      <c r="S62" s="24"/>
      <c r="T62" s="24"/>
      <c r="U62" s="24"/>
      <c r="V62" s="24"/>
      <c r="W62" s="24"/>
      <c r="X62" s="24"/>
      <c r="Y62" s="25"/>
      <c r="Z62" s="25"/>
      <c r="AA62" s="25"/>
      <c r="AB62" s="25"/>
      <c r="AC62" s="25"/>
      <c r="AD62" s="25"/>
      <c r="AE62" s="25"/>
      <c r="AF62" s="25"/>
      <c r="AG62" s="4"/>
      <c r="AH62" s="4"/>
      <c r="AI62" s="4"/>
      <c r="AJ62" s="1"/>
      <c r="AK62" s="1"/>
      <c r="AL62" s="1"/>
      <c r="AM62" s="2"/>
      <c r="AN62" s="3"/>
      <c r="AO62" s="27"/>
      <c r="AP62" s="26"/>
      <c r="AQ62" s="1"/>
      <c r="BC62" s="8"/>
      <c r="BD62" s="8"/>
      <c r="BE62" s="8"/>
      <c r="BF62" s="8"/>
      <c r="BG62" s="8"/>
      <c r="BH62" s="8"/>
      <c r="BI62" s="8"/>
      <c r="BJ62" s="8"/>
      <c r="BK62" s="8"/>
      <c r="BL62" s="8"/>
      <c r="BM62" s="8"/>
      <c r="BN62" s="8"/>
      <c r="BO62" s="8"/>
      <c r="BP62" s="8"/>
      <c r="BQ62" s="8"/>
      <c r="BR62" s="8"/>
      <c r="BS62" s="8"/>
    </row>
    <row r="63" spans="1:71" s="5" customFormat="1" ht="14.1" customHeight="1" x14ac:dyDescent="0.25">
      <c r="A63" s="31"/>
      <c r="B63" s="22"/>
      <c r="C63" s="1">
        <v>56</v>
      </c>
      <c r="D63" s="1"/>
      <c r="E63" s="23"/>
      <c r="F63" s="23"/>
      <c r="G63" s="23"/>
      <c r="H63" s="23"/>
      <c r="I63" s="23"/>
      <c r="J63" s="23"/>
      <c r="K63" s="23"/>
      <c r="L63" s="23"/>
      <c r="M63" s="23"/>
      <c r="N63" s="23"/>
      <c r="O63" s="23"/>
      <c r="P63" s="23"/>
      <c r="Q63" s="23"/>
      <c r="R63" s="24"/>
      <c r="S63" s="24"/>
      <c r="T63" s="24"/>
      <c r="U63" s="24"/>
      <c r="V63" s="24"/>
      <c r="W63" s="24"/>
      <c r="X63" s="24"/>
      <c r="Y63" s="25"/>
      <c r="Z63" s="25"/>
      <c r="AA63" s="25"/>
      <c r="AB63" s="25"/>
      <c r="AC63" s="25"/>
      <c r="AD63" s="25"/>
      <c r="AE63" s="25"/>
      <c r="AF63" s="25"/>
      <c r="AG63" s="4"/>
      <c r="AH63" s="4"/>
      <c r="AI63" s="4"/>
      <c r="AJ63" s="1"/>
      <c r="AK63" s="1"/>
      <c r="AL63" s="1"/>
      <c r="AM63" s="2"/>
      <c r="AN63" s="3"/>
      <c r="AO63" s="27"/>
      <c r="AP63" s="26"/>
      <c r="AQ63" s="1"/>
      <c r="BC63" s="8"/>
      <c r="BD63" s="8"/>
      <c r="BE63" s="8"/>
      <c r="BF63" s="8"/>
      <c r="BG63" s="8"/>
      <c r="BH63" s="8"/>
      <c r="BI63" s="8"/>
      <c r="BJ63" s="8"/>
      <c r="BK63" s="8"/>
      <c r="BL63" s="8"/>
      <c r="BM63" s="8"/>
      <c r="BN63" s="8"/>
      <c r="BO63" s="8"/>
      <c r="BP63" s="8"/>
      <c r="BQ63" s="8"/>
      <c r="BR63" s="8"/>
      <c r="BS63" s="8"/>
    </row>
    <row r="64" spans="1:71" s="5" customFormat="1" ht="14.1" customHeight="1" x14ac:dyDescent="0.25">
      <c r="A64" s="31"/>
      <c r="B64" s="22"/>
      <c r="C64" s="1">
        <v>57</v>
      </c>
      <c r="D64" s="1"/>
      <c r="E64" s="23"/>
      <c r="F64" s="23"/>
      <c r="G64" s="23"/>
      <c r="H64" s="23"/>
      <c r="I64" s="23"/>
      <c r="J64" s="23"/>
      <c r="K64" s="23"/>
      <c r="L64" s="23"/>
      <c r="M64" s="23"/>
      <c r="N64" s="23"/>
      <c r="O64" s="23"/>
      <c r="P64" s="23"/>
      <c r="Q64" s="23"/>
      <c r="R64" s="24"/>
      <c r="S64" s="24"/>
      <c r="T64" s="24"/>
      <c r="U64" s="24"/>
      <c r="V64" s="24"/>
      <c r="W64" s="24"/>
      <c r="X64" s="24"/>
      <c r="Y64" s="25"/>
      <c r="Z64" s="25"/>
      <c r="AA64" s="25"/>
      <c r="AB64" s="25"/>
      <c r="AC64" s="25"/>
      <c r="AD64" s="25"/>
      <c r="AE64" s="25"/>
      <c r="AF64" s="25"/>
      <c r="AG64" s="4"/>
      <c r="AH64" s="4"/>
      <c r="AI64" s="4"/>
      <c r="AJ64" s="1"/>
      <c r="AK64" s="1"/>
      <c r="AL64" s="1"/>
      <c r="AM64" s="2"/>
      <c r="AN64" s="3"/>
      <c r="AO64" s="27"/>
      <c r="AP64" s="26"/>
      <c r="AQ64" s="1"/>
      <c r="BC64" s="8"/>
      <c r="BD64" s="8"/>
      <c r="BE64" s="8"/>
      <c r="BF64" s="8"/>
      <c r="BG64" s="8"/>
      <c r="BH64" s="8"/>
      <c r="BI64" s="8"/>
      <c r="BJ64" s="8"/>
      <c r="BK64" s="8"/>
      <c r="BL64" s="8"/>
      <c r="BM64" s="8"/>
      <c r="BN64" s="8"/>
      <c r="BO64" s="8"/>
      <c r="BP64" s="8"/>
      <c r="BQ64" s="8"/>
      <c r="BR64" s="8"/>
      <c r="BS64" s="8"/>
    </row>
    <row r="65" spans="1:71" s="5" customFormat="1" ht="14.1" customHeight="1" x14ac:dyDescent="0.25">
      <c r="A65" s="31"/>
      <c r="B65" s="22"/>
      <c r="C65" s="1">
        <v>58</v>
      </c>
      <c r="D65" s="1"/>
      <c r="E65" s="23"/>
      <c r="F65" s="23"/>
      <c r="G65" s="23"/>
      <c r="H65" s="23"/>
      <c r="I65" s="23"/>
      <c r="J65" s="23"/>
      <c r="K65" s="23"/>
      <c r="L65" s="23"/>
      <c r="M65" s="23"/>
      <c r="N65" s="23"/>
      <c r="O65" s="23"/>
      <c r="P65" s="23"/>
      <c r="Q65" s="23"/>
      <c r="R65" s="24"/>
      <c r="S65" s="24"/>
      <c r="T65" s="24"/>
      <c r="U65" s="24"/>
      <c r="V65" s="24"/>
      <c r="W65" s="24"/>
      <c r="X65" s="24"/>
      <c r="Y65" s="25"/>
      <c r="Z65" s="25"/>
      <c r="AA65" s="25"/>
      <c r="AB65" s="25"/>
      <c r="AC65" s="25"/>
      <c r="AD65" s="25"/>
      <c r="AE65" s="25"/>
      <c r="AF65" s="25"/>
      <c r="AG65" s="4"/>
      <c r="AH65" s="4"/>
      <c r="AI65" s="4"/>
      <c r="AJ65" s="1"/>
      <c r="AK65" s="1"/>
      <c r="AL65" s="1"/>
      <c r="AM65" s="2"/>
      <c r="AN65" s="3"/>
      <c r="AO65" s="27"/>
      <c r="AP65" s="26"/>
      <c r="AQ65" s="1"/>
      <c r="BC65" s="8"/>
      <c r="BD65" s="8"/>
      <c r="BE65" s="8"/>
      <c r="BF65" s="8"/>
      <c r="BG65" s="8"/>
      <c r="BH65" s="8"/>
      <c r="BI65" s="8"/>
      <c r="BJ65" s="8"/>
      <c r="BK65" s="8"/>
      <c r="BL65" s="8"/>
      <c r="BM65" s="8"/>
      <c r="BN65" s="8"/>
      <c r="BO65" s="8"/>
      <c r="BP65" s="8"/>
      <c r="BQ65" s="8"/>
      <c r="BR65" s="8"/>
      <c r="BS65" s="8"/>
    </row>
    <row r="66" spans="1:71" s="5" customFormat="1" ht="14.1" customHeight="1" x14ac:dyDescent="0.25">
      <c r="A66" s="31"/>
      <c r="B66" s="22"/>
      <c r="C66" s="1">
        <v>59</v>
      </c>
      <c r="D66" s="1"/>
      <c r="E66" s="23"/>
      <c r="F66" s="23"/>
      <c r="G66" s="23"/>
      <c r="H66" s="23"/>
      <c r="I66" s="23"/>
      <c r="J66" s="23"/>
      <c r="K66" s="23"/>
      <c r="L66" s="23"/>
      <c r="M66" s="23"/>
      <c r="N66" s="23"/>
      <c r="O66" s="23"/>
      <c r="P66" s="23"/>
      <c r="Q66" s="23"/>
      <c r="R66" s="24"/>
      <c r="S66" s="24"/>
      <c r="T66" s="24"/>
      <c r="U66" s="24"/>
      <c r="V66" s="24"/>
      <c r="W66" s="24"/>
      <c r="X66" s="24"/>
      <c r="Y66" s="25"/>
      <c r="Z66" s="25"/>
      <c r="AA66" s="25"/>
      <c r="AB66" s="25"/>
      <c r="AC66" s="25"/>
      <c r="AD66" s="25"/>
      <c r="AE66" s="25"/>
      <c r="AF66" s="25"/>
      <c r="AG66" s="4"/>
      <c r="AH66" s="4"/>
      <c r="AI66" s="4"/>
      <c r="AJ66" s="1"/>
      <c r="AK66" s="1"/>
      <c r="AL66" s="1"/>
      <c r="AM66" s="2"/>
      <c r="AN66" s="3"/>
      <c r="AO66" s="27"/>
      <c r="AP66" s="26"/>
      <c r="AQ66" s="1"/>
      <c r="BC66" s="8"/>
      <c r="BD66" s="8"/>
      <c r="BE66" s="8"/>
      <c r="BF66" s="8"/>
      <c r="BG66" s="8"/>
      <c r="BH66" s="8"/>
      <c r="BI66" s="8"/>
      <c r="BJ66" s="8"/>
      <c r="BK66" s="8"/>
      <c r="BL66" s="8"/>
      <c r="BM66" s="8"/>
      <c r="BN66" s="8"/>
      <c r="BO66" s="8"/>
      <c r="BP66" s="8"/>
      <c r="BQ66" s="8"/>
      <c r="BR66" s="8"/>
      <c r="BS66" s="8"/>
    </row>
    <row r="67" spans="1:71" s="5" customFormat="1" ht="14.1" customHeight="1" x14ac:dyDescent="0.25">
      <c r="A67" s="31"/>
      <c r="B67" s="22"/>
      <c r="C67" s="1">
        <v>60</v>
      </c>
      <c r="D67" s="1"/>
      <c r="E67" s="23"/>
      <c r="F67" s="23"/>
      <c r="G67" s="23"/>
      <c r="H67" s="23"/>
      <c r="I67" s="23"/>
      <c r="J67" s="23"/>
      <c r="K67" s="23"/>
      <c r="L67" s="23"/>
      <c r="M67" s="23"/>
      <c r="N67" s="23"/>
      <c r="O67" s="23"/>
      <c r="P67" s="23"/>
      <c r="Q67" s="23"/>
      <c r="R67" s="24"/>
      <c r="S67" s="24"/>
      <c r="T67" s="24"/>
      <c r="U67" s="24"/>
      <c r="V67" s="24"/>
      <c r="W67" s="24"/>
      <c r="X67" s="24"/>
      <c r="Y67" s="25"/>
      <c r="Z67" s="25"/>
      <c r="AA67" s="25"/>
      <c r="AB67" s="25"/>
      <c r="AC67" s="25"/>
      <c r="AD67" s="25"/>
      <c r="AE67" s="25"/>
      <c r="AF67" s="25"/>
      <c r="AG67" s="4"/>
      <c r="AH67" s="4"/>
      <c r="AI67" s="4"/>
      <c r="AJ67" s="1"/>
      <c r="AK67" s="1"/>
      <c r="AL67" s="1"/>
      <c r="AM67" s="2"/>
      <c r="AN67" s="3"/>
      <c r="AO67" s="27"/>
      <c r="AP67" s="26"/>
      <c r="AQ67" s="1"/>
      <c r="BC67" s="8"/>
      <c r="BD67" s="8"/>
      <c r="BE67" s="8"/>
      <c r="BF67" s="8"/>
      <c r="BG67" s="8"/>
      <c r="BH67" s="8"/>
      <c r="BI67" s="8"/>
      <c r="BJ67" s="8"/>
      <c r="BK67" s="8"/>
      <c r="BL67" s="8"/>
      <c r="BM67" s="8"/>
      <c r="BN67" s="8"/>
      <c r="BO67" s="8"/>
      <c r="BP67" s="8"/>
      <c r="BQ67" s="8"/>
      <c r="BR67" s="8"/>
      <c r="BS67" s="8"/>
    </row>
    <row r="68" spans="1:71" s="5" customFormat="1" ht="14.1" customHeight="1" x14ac:dyDescent="0.25">
      <c r="A68" s="31"/>
      <c r="B68" s="22"/>
      <c r="C68" s="1">
        <v>61</v>
      </c>
      <c r="D68" s="1"/>
      <c r="E68" s="23"/>
      <c r="F68" s="23"/>
      <c r="G68" s="23"/>
      <c r="H68" s="23"/>
      <c r="I68" s="23"/>
      <c r="J68" s="23"/>
      <c r="K68" s="23"/>
      <c r="L68" s="23"/>
      <c r="M68" s="23"/>
      <c r="N68" s="23"/>
      <c r="O68" s="23"/>
      <c r="P68" s="23"/>
      <c r="Q68" s="23"/>
      <c r="R68" s="24"/>
      <c r="S68" s="24"/>
      <c r="T68" s="24"/>
      <c r="U68" s="24"/>
      <c r="V68" s="24"/>
      <c r="W68" s="24"/>
      <c r="X68" s="24"/>
      <c r="Y68" s="25"/>
      <c r="Z68" s="25"/>
      <c r="AA68" s="25"/>
      <c r="AB68" s="25"/>
      <c r="AC68" s="25"/>
      <c r="AD68" s="25"/>
      <c r="AE68" s="25"/>
      <c r="AF68" s="25"/>
      <c r="AG68" s="4"/>
      <c r="AH68" s="4"/>
      <c r="AI68" s="4"/>
      <c r="AJ68" s="1"/>
      <c r="AK68" s="1"/>
      <c r="AL68" s="1"/>
      <c r="AM68" s="2"/>
      <c r="AN68" s="3"/>
      <c r="AO68" s="27"/>
      <c r="AP68" s="26"/>
      <c r="AQ68" s="1"/>
      <c r="BC68" s="8"/>
      <c r="BD68" s="8"/>
      <c r="BE68" s="8"/>
      <c r="BF68" s="8"/>
      <c r="BG68" s="8"/>
      <c r="BH68" s="8"/>
      <c r="BI68" s="8"/>
      <c r="BJ68" s="8"/>
      <c r="BK68" s="8"/>
      <c r="BL68" s="8"/>
      <c r="BM68" s="8"/>
      <c r="BN68" s="8"/>
      <c r="BO68" s="8"/>
      <c r="BP68" s="8"/>
      <c r="BQ68" s="8"/>
      <c r="BR68" s="8"/>
      <c r="BS68" s="8"/>
    </row>
    <row r="69" spans="1:71" s="5" customFormat="1" ht="14.1" customHeight="1" x14ac:dyDescent="0.25">
      <c r="A69" s="31"/>
      <c r="B69" s="22"/>
      <c r="C69" s="1">
        <v>62</v>
      </c>
      <c r="D69" s="1"/>
      <c r="E69" s="23"/>
      <c r="F69" s="23"/>
      <c r="G69" s="23"/>
      <c r="H69" s="23"/>
      <c r="I69" s="23"/>
      <c r="J69" s="23"/>
      <c r="K69" s="23"/>
      <c r="L69" s="23"/>
      <c r="M69" s="23"/>
      <c r="N69" s="23"/>
      <c r="O69" s="23"/>
      <c r="P69" s="23"/>
      <c r="Q69" s="23"/>
      <c r="R69" s="24"/>
      <c r="S69" s="24"/>
      <c r="T69" s="24"/>
      <c r="U69" s="24"/>
      <c r="V69" s="24"/>
      <c r="W69" s="24"/>
      <c r="X69" s="24"/>
      <c r="Y69" s="25"/>
      <c r="Z69" s="25"/>
      <c r="AA69" s="25"/>
      <c r="AB69" s="25"/>
      <c r="AC69" s="25"/>
      <c r="AD69" s="25"/>
      <c r="AE69" s="25"/>
      <c r="AF69" s="25"/>
      <c r="AG69" s="4"/>
      <c r="AH69" s="4"/>
      <c r="AI69" s="4"/>
      <c r="AJ69" s="1"/>
      <c r="AK69" s="1"/>
      <c r="AL69" s="1"/>
      <c r="AM69" s="2"/>
      <c r="AN69" s="3"/>
      <c r="AO69" s="27"/>
      <c r="AP69" s="26"/>
      <c r="AQ69" s="1"/>
      <c r="BC69" s="8"/>
      <c r="BD69" s="8"/>
      <c r="BE69" s="8"/>
      <c r="BF69" s="8"/>
      <c r="BG69" s="8"/>
      <c r="BH69" s="8"/>
      <c r="BI69" s="8"/>
      <c r="BJ69" s="8"/>
      <c r="BK69" s="8"/>
      <c r="BL69" s="8"/>
      <c r="BM69" s="8"/>
      <c r="BN69" s="8"/>
      <c r="BO69" s="8"/>
      <c r="BP69" s="8"/>
      <c r="BQ69" s="8"/>
      <c r="BR69" s="8"/>
      <c r="BS69" s="8"/>
    </row>
    <row r="70" spans="1:71" s="5" customFormat="1" ht="14.1" customHeight="1" x14ac:dyDescent="0.25">
      <c r="A70" s="31"/>
      <c r="B70" s="22"/>
      <c r="C70" s="1">
        <v>63</v>
      </c>
      <c r="D70" s="1"/>
      <c r="E70" s="23"/>
      <c r="F70" s="23"/>
      <c r="G70" s="23"/>
      <c r="H70" s="23"/>
      <c r="I70" s="23"/>
      <c r="J70" s="23"/>
      <c r="K70" s="23"/>
      <c r="L70" s="23"/>
      <c r="M70" s="23"/>
      <c r="N70" s="23"/>
      <c r="O70" s="23"/>
      <c r="P70" s="23"/>
      <c r="Q70" s="23"/>
      <c r="R70" s="24"/>
      <c r="S70" s="24"/>
      <c r="T70" s="24"/>
      <c r="U70" s="24"/>
      <c r="V70" s="24"/>
      <c r="W70" s="24"/>
      <c r="X70" s="24"/>
      <c r="Y70" s="25"/>
      <c r="Z70" s="25"/>
      <c r="AA70" s="25"/>
      <c r="AB70" s="25"/>
      <c r="AC70" s="25"/>
      <c r="AD70" s="25"/>
      <c r="AE70" s="25"/>
      <c r="AF70" s="25"/>
      <c r="AG70" s="4"/>
      <c r="AH70" s="4"/>
      <c r="AI70" s="4"/>
      <c r="AJ70" s="1"/>
      <c r="AK70" s="1"/>
      <c r="AL70" s="1"/>
      <c r="AM70" s="2"/>
      <c r="AN70" s="3"/>
      <c r="AO70" s="27"/>
      <c r="AP70" s="26"/>
      <c r="AQ70" s="1"/>
      <c r="BC70" s="8"/>
      <c r="BD70" s="8"/>
      <c r="BE70" s="8"/>
      <c r="BF70" s="8"/>
      <c r="BG70" s="8"/>
      <c r="BH70" s="8"/>
      <c r="BI70" s="8"/>
      <c r="BJ70" s="8"/>
      <c r="BK70" s="8"/>
      <c r="BL70" s="8"/>
      <c r="BM70" s="8"/>
      <c r="BN70" s="8"/>
      <c r="BO70" s="8"/>
      <c r="BP70" s="8"/>
      <c r="BQ70" s="8"/>
      <c r="BR70" s="8"/>
      <c r="BS70" s="8"/>
    </row>
    <row r="71" spans="1:71" s="5" customFormat="1" ht="14.1" customHeight="1" x14ac:dyDescent="0.25">
      <c r="A71" s="31"/>
      <c r="B71" s="22"/>
      <c r="C71" s="1">
        <v>64</v>
      </c>
      <c r="D71" s="1"/>
      <c r="E71" s="23"/>
      <c r="F71" s="23"/>
      <c r="G71" s="23"/>
      <c r="H71" s="23"/>
      <c r="I71" s="23"/>
      <c r="J71" s="23"/>
      <c r="K71" s="23"/>
      <c r="L71" s="23"/>
      <c r="M71" s="23"/>
      <c r="N71" s="23"/>
      <c r="O71" s="23"/>
      <c r="P71" s="23"/>
      <c r="Q71" s="23"/>
      <c r="R71" s="24"/>
      <c r="S71" s="24"/>
      <c r="T71" s="24"/>
      <c r="U71" s="24"/>
      <c r="V71" s="24"/>
      <c r="W71" s="24"/>
      <c r="X71" s="24"/>
      <c r="Y71" s="25"/>
      <c r="Z71" s="25"/>
      <c r="AA71" s="25"/>
      <c r="AB71" s="25"/>
      <c r="AC71" s="25"/>
      <c r="AD71" s="25"/>
      <c r="AE71" s="25"/>
      <c r="AF71" s="25"/>
      <c r="AG71" s="4"/>
      <c r="AH71" s="4"/>
      <c r="AI71" s="4"/>
      <c r="AJ71" s="1"/>
      <c r="AK71" s="1"/>
      <c r="AL71" s="1"/>
      <c r="AM71" s="2"/>
      <c r="AN71" s="3"/>
      <c r="AO71" s="27"/>
      <c r="AP71" s="26"/>
      <c r="AQ71" s="1"/>
      <c r="BC71" s="8"/>
      <c r="BD71" s="8"/>
      <c r="BE71" s="8"/>
      <c r="BF71" s="8"/>
      <c r="BG71" s="8"/>
      <c r="BH71" s="8"/>
      <c r="BI71" s="8"/>
      <c r="BJ71" s="8"/>
      <c r="BK71" s="8"/>
      <c r="BL71" s="8"/>
      <c r="BM71" s="8"/>
      <c r="BN71" s="8"/>
      <c r="BO71" s="8"/>
      <c r="BP71" s="8"/>
      <c r="BQ71" s="8"/>
      <c r="BR71" s="8"/>
      <c r="BS71" s="8"/>
    </row>
    <row r="72" spans="1:71" s="5" customFormat="1" ht="14.1" customHeight="1" x14ac:dyDescent="0.25">
      <c r="A72" s="31"/>
      <c r="B72" s="22"/>
      <c r="C72" s="1">
        <v>65</v>
      </c>
      <c r="D72" s="1"/>
      <c r="E72" s="23"/>
      <c r="F72" s="23"/>
      <c r="G72" s="23"/>
      <c r="H72" s="23"/>
      <c r="I72" s="23"/>
      <c r="J72" s="23"/>
      <c r="K72" s="23"/>
      <c r="L72" s="23"/>
      <c r="M72" s="23"/>
      <c r="N72" s="23"/>
      <c r="O72" s="23"/>
      <c r="P72" s="23"/>
      <c r="Q72" s="23"/>
      <c r="R72" s="24"/>
      <c r="S72" s="24"/>
      <c r="T72" s="24"/>
      <c r="U72" s="24"/>
      <c r="V72" s="24"/>
      <c r="W72" s="24"/>
      <c r="X72" s="24"/>
      <c r="Y72" s="25"/>
      <c r="Z72" s="25"/>
      <c r="AA72" s="25"/>
      <c r="AB72" s="25"/>
      <c r="AC72" s="25"/>
      <c r="AD72" s="25"/>
      <c r="AE72" s="25"/>
      <c r="AF72" s="25"/>
      <c r="AG72" s="4"/>
      <c r="AH72" s="4"/>
      <c r="AI72" s="4"/>
      <c r="AJ72" s="1"/>
      <c r="AK72" s="1"/>
      <c r="AL72" s="1"/>
      <c r="AM72" s="2"/>
      <c r="AN72" s="3"/>
      <c r="AO72" s="27"/>
      <c r="AP72" s="26"/>
      <c r="AQ72" s="1"/>
      <c r="BC72" s="8"/>
      <c r="BD72" s="8"/>
      <c r="BE72" s="8"/>
      <c r="BF72" s="8"/>
      <c r="BG72" s="8"/>
      <c r="BH72" s="8"/>
      <c r="BI72" s="8"/>
      <c r="BJ72" s="8"/>
      <c r="BK72" s="8"/>
      <c r="BL72" s="8"/>
      <c r="BM72" s="8"/>
      <c r="BN72" s="8"/>
      <c r="BO72" s="8"/>
      <c r="BP72" s="8"/>
      <c r="BQ72" s="8"/>
      <c r="BR72" s="8"/>
      <c r="BS72" s="8"/>
    </row>
    <row r="73" spans="1:71" s="5" customFormat="1" ht="14.1" customHeight="1" x14ac:dyDescent="0.25">
      <c r="A73" s="31"/>
      <c r="B73" s="22"/>
      <c r="C73" s="1">
        <v>66</v>
      </c>
      <c r="D73" s="1"/>
      <c r="E73" s="23"/>
      <c r="F73" s="23"/>
      <c r="G73" s="23"/>
      <c r="H73" s="23"/>
      <c r="I73" s="23"/>
      <c r="J73" s="23"/>
      <c r="K73" s="23"/>
      <c r="L73" s="23"/>
      <c r="M73" s="23"/>
      <c r="N73" s="23"/>
      <c r="O73" s="23"/>
      <c r="P73" s="23"/>
      <c r="Q73" s="23"/>
      <c r="R73" s="24"/>
      <c r="S73" s="24"/>
      <c r="T73" s="24"/>
      <c r="U73" s="24"/>
      <c r="V73" s="24"/>
      <c r="W73" s="24"/>
      <c r="X73" s="24"/>
      <c r="Y73" s="25"/>
      <c r="Z73" s="25"/>
      <c r="AA73" s="25"/>
      <c r="AB73" s="25"/>
      <c r="AC73" s="25"/>
      <c r="AD73" s="25"/>
      <c r="AE73" s="25"/>
      <c r="AF73" s="25"/>
      <c r="AG73" s="4"/>
      <c r="AH73" s="4"/>
      <c r="AI73" s="4"/>
      <c r="AJ73" s="1"/>
      <c r="AK73" s="1"/>
      <c r="AL73" s="1"/>
      <c r="AM73" s="2"/>
      <c r="AN73" s="3"/>
      <c r="AO73" s="27"/>
      <c r="AP73" s="26"/>
      <c r="AQ73" s="1"/>
      <c r="BC73" s="8"/>
      <c r="BD73" s="8"/>
      <c r="BE73" s="8"/>
      <c r="BF73" s="8"/>
      <c r="BG73" s="8"/>
      <c r="BH73" s="8"/>
      <c r="BI73" s="8"/>
      <c r="BJ73" s="8"/>
      <c r="BK73" s="8"/>
      <c r="BL73" s="8"/>
      <c r="BM73" s="8"/>
      <c r="BN73" s="8"/>
      <c r="BO73" s="8"/>
      <c r="BP73" s="8"/>
      <c r="BQ73" s="8"/>
      <c r="BR73" s="8"/>
      <c r="BS73" s="8"/>
    </row>
    <row r="74" spans="1:71" s="5" customFormat="1" ht="14.1" customHeight="1" x14ac:dyDescent="0.25">
      <c r="A74" s="31"/>
      <c r="B74" s="22"/>
      <c r="C74" s="1">
        <v>67</v>
      </c>
      <c r="D74" s="1"/>
      <c r="E74" s="23"/>
      <c r="F74" s="23"/>
      <c r="G74" s="23"/>
      <c r="H74" s="23"/>
      <c r="I74" s="23"/>
      <c r="J74" s="23"/>
      <c r="K74" s="23"/>
      <c r="L74" s="23"/>
      <c r="M74" s="23"/>
      <c r="N74" s="23"/>
      <c r="O74" s="23"/>
      <c r="P74" s="23"/>
      <c r="Q74" s="23"/>
      <c r="R74" s="24"/>
      <c r="S74" s="24"/>
      <c r="T74" s="24"/>
      <c r="U74" s="24"/>
      <c r="V74" s="24"/>
      <c r="W74" s="24"/>
      <c r="X74" s="24"/>
      <c r="Y74" s="25"/>
      <c r="Z74" s="25"/>
      <c r="AA74" s="25"/>
      <c r="AB74" s="25"/>
      <c r="AC74" s="25"/>
      <c r="AD74" s="25"/>
      <c r="AE74" s="25"/>
      <c r="AF74" s="25"/>
      <c r="AG74" s="4"/>
      <c r="AH74" s="4"/>
      <c r="AI74" s="4"/>
      <c r="AJ74" s="1"/>
      <c r="AK74" s="1"/>
      <c r="AL74" s="1"/>
      <c r="AM74" s="2"/>
      <c r="AN74" s="3"/>
      <c r="AO74" s="27"/>
      <c r="AP74" s="26"/>
      <c r="AQ74" s="1"/>
      <c r="BC74" s="8"/>
      <c r="BD74" s="8"/>
      <c r="BE74" s="8"/>
      <c r="BF74" s="8"/>
      <c r="BG74" s="8"/>
      <c r="BH74" s="8"/>
      <c r="BI74" s="8"/>
      <c r="BJ74" s="8"/>
      <c r="BK74" s="8"/>
      <c r="BL74" s="8"/>
      <c r="BM74" s="8"/>
      <c r="BN74" s="8"/>
      <c r="BO74" s="8"/>
      <c r="BP74" s="8"/>
      <c r="BQ74" s="8"/>
      <c r="BR74" s="8"/>
      <c r="BS74" s="8"/>
    </row>
    <row r="75" spans="1:71" s="5" customFormat="1" ht="14.1" customHeight="1" x14ac:dyDescent="0.25">
      <c r="A75" s="31"/>
      <c r="B75" s="22"/>
      <c r="C75" s="1">
        <v>68</v>
      </c>
      <c r="D75" s="1"/>
      <c r="E75" s="23"/>
      <c r="F75" s="23"/>
      <c r="G75" s="23"/>
      <c r="H75" s="23"/>
      <c r="I75" s="23"/>
      <c r="J75" s="23"/>
      <c r="K75" s="23"/>
      <c r="L75" s="23"/>
      <c r="M75" s="23"/>
      <c r="N75" s="23"/>
      <c r="O75" s="23"/>
      <c r="P75" s="23"/>
      <c r="Q75" s="23"/>
      <c r="R75" s="24"/>
      <c r="S75" s="24"/>
      <c r="T75" s="24"/>
      <c r="U75" s="24"/>
      <c r="V75" s="24"/>
      <c r="W75" s="24"/>
      <c r="X75" s="24"/>
      <c r="Y75" s="25"/>
      <c r="Z75" s="25"/>
      <c r="AA75" s="25"/>
      <c r="AB75" s="25"/>
      <c r="AC75" s="25"/>
      <c r="AD75" s="25"/>
      <c r="AE75" s="25"/>
      <c r="AF75" s="25"/>
      <c r="AG75" s="4"/>
      <c r="AH75" s="4"/>
      <c r="AI75" s="4"/>
      <c r="AJ75" s="1"/>
      <c r="AK75" s="1"/>
      <c r="AL75" s="1"/>
      <c r="AM75" s="2"/>
      <c r="AN75" s="3"/>
      <c r="AO75" s="27"/>
      <c r="AP75" s="26"/>
      <c r="AQ75" s="1"/>
      <c r="BC75" s="8"/>
      <c r="BD75" s="8"/>
      <c r="BE75" s="8"/>
      <c r="BF75" s="8"/>
      <c r="BG75" s="8"/>
      <c r="BH75" s="8"/>
      <c r="BI75" s="8"/>
      <c r="BJ75" s="8"/>
      <c r="BK75" s="8"/>
      <c r="BL75" s="8"/>
      <c r="BM75" s="8"/>
      <c r="BN75" s="8"/>
      <c r="BO75" s="8"/>
      <c r="BP75" s="8"/>
      <c r="BQ75" s="8"/>
      <c r="BR75" s="8"/>
      <c r="BS75" s="8"/>
    </row>
    <row r="76" spans="1:71" s="5" customFormat="1" ht="14.1" customHeight="1" x14ac:dyDescent="0.25">
      <c r="A76" s="31"/>
      <c r="B76" s="22"/>
      <c r="C76" s="1">
        <v>69</v>
      </c>
      <c r="D76" s="1"/>
      <c r="E76" s="23"/>
      <c r="F76" s="23"/>
      <c r="G76" s="23"/>
      <c r="H76" s="23"/>
      <c r="I76" s="23"/>
      <c r="J76" s="23"/>
      <c r="K76" s="23"/>
      <c r="L76" s="23"/>
      <c r="M76" s="23"/>
      <c r="N76" s="23"/>
      <c r="O76" s="23"/>
      <c r="P76" s="23"/>
      <c r="Q76" s="23"/>
      <c r="R76" s="24"/>
      <c r="S76" s="24"/>
      <c r="T76" s="24"/>
      <c r="U76" s="24"/>
      <c r="V76" s="24"/>
      <c r="W76" s="24"/>
      <c r="X76" s="24"/>
      <c r="Y76" s="25"/>
      <c r="Z76" s="25"/>
      <c r="AA76" s="25"/>
      <c r="AB76" s="25"/>
      <c r="AC76" s="25"/>
      <c r="AD76" s="25"/>
      <c r="AE76" s="25"/>
      <c r="AF76" s="25"/>
      <c r="AG76" s="4"/>
      <c r="AH76" s="4"/>
      <c r="AI76" s="4"/>
      <c r="AJ76" s="1"/>
      <c r="AK76" s="1"/>
      <c r="AL76" s="1"/>
      <c r="AM76" s="2"/>
      <c r="AN76" s="3"/>
      <c r="AO76" s="27"/>
      <c r="AP76" s="26"/>
      <c r="AQ76" s="1"/>
      <c r="BC76" s="8"/>
      <c r="BD76" s="8"/>
      <c r="BE76" s="8"/>
      <c r="BF76" s="8"/>
      <c r="BG76" s="8"/>
      <c r="BH76" s="8"/>
      <c r="BI76" s="8"/>
      <c r="BJ76" s="8"/>
      <c r="BK76" s="8"/>
      <c r="BL76" s="8"/>
      <c r="BM76" s="8"/>
      <c r="BN76" s="8"/>
      <c r="BO76" s="8"/>
      <c r="BP76" s="8"/>
      <c r="BQ76" s="8"/>
      <c r="BR76" s="8"/>
      <c r="BS76" s="8"/>
    </row>
    <row r="77" spans="1:71" s="5" customFormat="1" ht="14.1" customHeight="1" x14ac:dyDescent="0.25">
      <c r="A77" s="31"/>
      <c r="B77" s="22"/>
      <c r="C77" s="1">
        <v>70</v>
      </c>
      <c r="D77" s="1"/>
      <c r="E77" s="23"/>
      <c r="F77" s="23"/>
      <c r="G77" s="23"/>
      <c r="H77" s="23"/>
      <c r="I77" s="23"/>
      <c r="J77" s="23"/>
      <c r="K77" s="23"/>
      <c r="L77" s="23"/>
      <c r="M77" s="23"/>
      <c r="N77" s="23"/>
      <c r="O77" s="23"/>
      <c r="P77" s="23"/>
      <c r="Q77" s="23"/>
      <c r="R77" s="24"/>
      <c r="S77" s="24"/>
      <c r="T77" s="24"/>
      <c r="U77" s="24"/>
      <c r="V77" s="24"/>
      <c r="W77" s="24"/>
      <c r="X77" s="24"/>
      <c r="Y77" s="25"/>
      <c r="Z77" s="25"/>
      <c r="AA77" s="25"/>
      <c r="AB77" s="25"/>
      <c r="AC77" s="25"/>
      <c r="AD77" s="25"/>
      <c r="AE77" s="25"/>
      <c r="AF77" s="25"/>
      <c r="AG77" s="4"/>
      <c r="AH77" s="4"/>
      <c r="AI77" s="4"/>
      <c r="AJ77" s="1"/>
      <c r="AK77" s="1"/>
      <c r="AL77" s="1"/>
      <c r="AM77" s="2"/>
      <c r="AN77" s="3"/>
      <c r="AO77" s="27"/>
      <c r="AP77" s="26"/>
      <c r="AQ77" s="1"/>
      <c r="BC77" s="8"/>
      <c r="BD77" s="8"/>
      <c r="BE77" s="8"/>
      <c r="BF77" s="8"/>
      <c r="BG77" s="8"/>
      <c r="BH77" s="8"/>
      <c r="BI77" s="8"/>
      <c r="BJ77" s="8"/>
      <c r="BK77" s="8"/>
      <c r="BL77" s="8"/>
      <c r="BM77" s="8"/>
      <c r="BN77" s="8"/>
      <c r="BO77" s="8"/>
      <c r="BP77" s="8"/>
      <c r="BQ77" s="8"/>
      <c r="BR77" s="8"/>
      <c r="BS77" s="8"/>
    </row>
    <row r="78" spans="1:71" s="5" customFormat="1" ht="14.1" customHeight="1" x14ac:dyDescent="0.25">
      <c r="A78" s="31"/>
      <c r="B78" s="32"/>
      <c r="C78" s="1">
        <v>71</v>
      </c>
      <c r="D78" s="1"/>
      <c r="E78" s="23"/>
      <c r="F78" s="23"/>
      <c r="G78" s="23"/>
      <c r="H78" s="23"/>
      <c r="I78" s="23"/>
      <c r="J78" s="23"/>
      <c r="K78" s="23"/>
      <c r="L78" s="23"/>
      <c r="M78" s="23"/>
      <c r="N78" s="23"/>
      <c r="O78" s="23"/>
      <c r="P78" s="23"/>
      <c r="Q78" s="23"/>
      <c r="R78" s="24"/>
      <c r="S78" s="24"/>
      <c r="T78" s="24"/>
      <c r="U78" s="24"/>
      <c r="V78" s="24"/>
      <c r="W78" s="24"/>
      <c r="X78" s="24"/>
      <c r="Y78" s="25"/>
      <c r="Z78" s="25"/>
      <c r="AA78" s="25"/>
      <c r="AB78" s="25"/>
      <c r="AC78" s="25"/>
      <c r="AD78" s="25"/>
      <c r="AE78" s="25"/>
      <c r="AF78" s="25"/>
      <c r="AG78" s="4"/>
      <c r="AH78" s="4"/>
      <c r="AI78" s="4"/>
      <c r="AJ78" s="1"/>
      <c r="AK78" s="1"/>
      <c r="AL78" s="1"/>
      <c r="AM78" s="2"/>
      <c r="AN78" s="3"/>
      <c r="AO78" s="27"/>
      <c r="AP78" s="26"/>
      <c r="AQ78" s="1"/>
      <c r="BC78" s="8"/>
      <c r="BD78" s="8"/>
      <c r="BE78" s="8"/>
      <c r="BF78" s="8"/>
      <c r="BG78" s="8"/>
      <c r="BH78" s="8"/>
      <c r="BI78" s="8"/>
      <c r="BJ78" s="8"/>
      <c r="BK78" s="8"/>
      <c r="BL78" s="8"/>
      <c r="BM78" s="8"/>
      <c r="BN78" s="8"/>
      <c r="BO78" s="8"/>
      <c r="BP78" s="8"/>
      <c r="BQ78" s="8"/>
      <c r="BR78" s="8"/>
      <c r="BS78" s="8"/>
    </row>
    <row r="79" spans="1:71" s="5" customFormat="1" ht="14.1" customHeight="1" x14ac:dyDescent="0.25">
      <c r="A79" s="31"/>
      <c r="B79" s="32"/>
      <c r="C79" s="1">
        <v>72</v>
      </c>
      <c r="D79" s="1"/>
      <c r="E79" s="23"/>
      <c r="F79" s="23"/>
      <c r="G79" s="23"/>
      <c r="H79" s="23"/>
      <c r="I79" s="23"/>
      <c r="J79" s="23"/>
      <c r="K79" s="23"/>
      <c r="L79" s="23"/>
      <c r="M79" s="23"/>
      <c r="N79" s="23"/>
      <c r="O79" s="23"/>
      <c r="P79" s="23"/>
      <c r="Q79" s="23"/>
      <c r="R79" s="24"/>
      <c r="S79" s="24"/>
      <c r="T79" s="24"/>
      <c r="U79" s="24"/>
      <c r="V79" s="24"/>
      <c r="W79" s="24"/>
      <c r="X79" s="24"/>
      <c r="Y79" s="25"/>
      <c r="Z79" s="25"/>
      <c r="AA79" s="25"/>
      <c r="AB79" s="25"/>
      <c r="AC79" s="25"/>
      <c r="AD79" s="25"/>
      <c r="AE79" s="25"/>
      <c r="AF79" s="25"/>
      <c r="AG79" s="4"/>
      <c r="AH79" s="4"/>
      <c r="AI79" s="4"/>
      <c r="AJ79" s="1"/>
      <c r="AK79" s="1"/>
      <c r="AL79" s="1"/>
      <c r="AM79" s="2"/>
      <c r="AN79" s="3"/>
      <c r="AO79" s="27"/>
      <c r="AP79" s="26"/>
      <c r="AQ79" s="1"/>
      <c r="BC79" s="8"/>
      <c r="BD79" s="8"/>
      <c r="BE79" s="8"/>
      <c r="BF79" s="8"/>
      <c r="BG79" s="8"/>
      <c r="BH79" s="8"/>
      <c r="BI79" s="8"/>
      <c r="BJ79" s="8"/>
      <c r="BK79" s="8"/>
      <c r="BL79" s="8"/>
      <c r="BM79" s="8"/>
      <c r="BN79" s="8"/>
      <c r="BO79" s="8"/>
      <c r="BP79" s="8"/>
      <c r="BQ79" s="8"/>
      <c r="BR79" s="8"/>
      <c r="BS79" s="8"/>
    </row>
    <row r="80" spans="1:71" s="5" customFormat="1" ht="14.1" customHeight="1" x14ac:dyDescent="0.25">
      <c r="A80" s="31"/>
      <c r="B80" s="32"/>
      <c r="C80" s="1">
        <v>73</v>
      </c>
      <c r="D80" s="1"/>
      <c r="E80" s="23"/>
      <c r="F80" s="23"/>
      <c r="G80" s="23"/>
      <c r="H80" s="23"/>
      <c r="I80" s="23"/>
      <c r="J80" s="23"/>
      <c r="K80" s="23"/>
      <c r="L80" s="23"/>
      <c r="M80" s="23"/>
      <c r="N80" s="23"/>
      <c r="O80" s="23"/>
      <c r="P80" s="23"/>
      <c r="Q80" s="23"/>
      <c r="R80" s="24"/>
      <c r="S80" s="24"/>
      <c r="T80" s="24"/>
      <c r="U80" s="24"/>
      <c r="V80" s="24"/>
      <c r="W80" s="24"/>
      <c r="X80" s="24"/>
      <c r="Y80" s="25"/>
      <c r="Z80" s="25"/>
      <c r="AA80" s="25"/>
      <c r="AB80" s="25"/>
      <c r="AC80" s="25"/>
      <c r="AD80" s="25"/>
      <c r="AE80" s="25"/>
      <c r="AF80" s="25"/>
      <c r="AG80" s="4"/>
      <c r="AH80" s="4"/>
      <c r="AI80" s="4"/>
      <c r="AJ80" s="1"/>
      <c r="AK80" s="1"/>
      <c r="AL80" s="1"/>
      <c r="AM80" s="2"/>
      <c r="AN80" s="3"/>
      <c r="AO80" s="27"/>
      <c r="AP80" s="26"/>
      <c r="AQ80" s="1"/>
      <c r="BC80" s="8"/>
      <c r="BD80" s="8"/>
      <c r="BE80" s="8"/>
      <c r="BF80" s="8"/>
      <c r="BG80" s="8"/>
      <c r="BH80" s="8"/>
      <c r="BI80" s="8"/>
      <c r="BJ80" s="8"/>
      <c r="BK80" s="8"/>
      <c r="BL80" s="8"/>
      <c r="BM80" s="8"/>
      <c r="BN80" s="8"/>
      <c r="BO80" s="8"/>
      <c r="BP80" s="8"/>
      <c r="BQ80" s="8"/>
      <c r="BR80" s="8"/>
      <c r="BS80" s="8"/>
    </row>
    <row r="81" spans="1:71" s="5" customFormat="1" ht="14.1" customHeight="1" x14ac:dyDescent="0.25">
      <c r="A81" s="31"/>
      <c r="B81" s="32"/>
      <c r="C81" s="1">
        <v>74</v>
      </c>
      <c r="D81" s="1"/>
      <c r="E81" s="23"/>
      <c r="F81" s="23"/>
      <c r="G81" s="23"/>
      <c r="H81" s="23"/>
      <c r="I81" s="23"/>
      <c r="J81" s="23"/>
      <c r="K81" s="23"/>
      <c r="L81" s="23"/>
      <c r="M81" s="23"/>
      <c r="N81" s="23"/>
      <c r="O81" s="23"/>
      <c r="P81" s="23"/>
      <c r="Q81" s="23"/>
      <c r="R81" s="24"/>
      <c r="S81" s="24"/>
      <c r="T81" s="24"/>
      <c r="U81" s="24"/>
      <c r="V81" s="24"/>
      <c r="W81" s="24"/>
      <c r="X81" s="24"/>
      <c r="Y81" s="25"/>
      <c r="Z81" s="25"/>
      <c r="AA81" s="25"/>
      <c r="AB81" s="25"/>
      <c r="AC81" s="25"/>
      <c r="AD81" s="25"/>
      <c r="AE81" s="25"/>
      <c r="AF81" s="25"/>
      <c r="AG81" s="4"/>
      <c r="AH81" s="4"/>
      <c r="AI81" s="4"/>
      <c r="AJ81" s="1"/>
      <c r="AK81" s="1"/>
      <c r="AL81" s="1"/>
      <c r="AM81" s="2"/>
      <c r="AN81" s="3"/>
      <c r="AO81" s="27"/>
      <c r="AP81" s="26"/>
      <c r="AQ81" s="1"/>
      <c r="BC81" s="8"/>
      <c r="BD81" s="8"/>
      <c r="BE81" s="8"/>
      <c r="BF81" s="8"/>
      <c r="BG81" s="8"/>
      <c r="BH81" s="8"/>
      <c r="BI81" s="8"/>
      <c r="BJ81" s="8"/>
      <c r="BK81" s="8"/>
      <c r="BL81" s="8"/>
      <c r="BM81" s="8"/>
      <c r="BN81" s="8"/>
      <c r="BO81" s="8"/>
      <c r="BP81" s="8"/>
      <c r="BQ81" s="8"/>
      <c r="BR81" s="8"/>
      <c r="BS81" s="8"/>
    </row>
    <row r="82" spans="1:71" s="5" customFormat="1" ht="14.1" customHeight="1" x14ac:dyDescent="0.25">
      <c r="A82" s="31"/>
      <c r="B82" s="32"/>
      <c r="C82" s="1">
        <v>75</v>
      </c>
      <c r="D82" s="1"/>
      <c r="E82" s="23"/>
      <c r="F82" s="23"/>
      <c r="G82" s="23"/>
      <c r="H82" s="23"/>
      <c r="I82" s="23"/>
      <c r="J82" s="23"/>
      <c r="K82" s="23"/>
      <c r="L82" s="23"/>
      <c r="M82" s="23"/>
      <c r="N82" s="23"/>
      <c r="O82" s="23"/>
      <c r="P82" s="23"/>
      <c r="Q82" s="23"/>
      <c r="R82" s="24"/>
      <c r="S82" s="24"/>
      <c r="T82" s="24"/>
      <c r="U82" s="24"/>
      <c r="V82" s="24"/>
      <c r="W82" s="24"/>
      <c r="X82" s="24"/>
      <c r="Y82" s="25"/>
      <c r="Z82" s="25"/>
      <c r="AA82" s="25"/>
      <c r="AB82" s="25"/>
      <c r="AC82" s="25"/>
      <c r="AD82" s="25"/>
      <c r="AE82" s="25"/>
      <c r="AF82" s="25"/>
      <c r="AG82" s="4"/>
      <c r="AH82" s="4"/>
      <c r="AI82" s="4"/>
      <c r="AJ82" s="1"/>
      <c r="AK82" s="1"/>
      <c r="AL82" s="1"/>
      <c r="AM82" s="2"/>
      <c r="AN82" s="3"/>
      <c r="AO82" s="23"/>
      <c r="AP82" s="26"/>
      <c r="AQ82" s="1"/>
      <c r="BC82" s="8"/>
      <c r="BD82" s="8"/>
      <c r="BE82" s="8"/>
      <c r="BF82" s="8"/>
      <c r="BG82" s="8"/>
      <c r="BH82" s="8"/>
      <c r="BI82" s="8"/>
      <c r="BJ82" s="8"/>
      <c r="BK82" s="8"/>
      <c r="BL82" s="8"/>
      <c r="BM82" s="8"/>
      <c r="BN82" s="8"/>
      <c r="BO82" s="8"/>
      <c r="BP82" s="8"/>
      <c r="BQ82" s="8"/>
      <c r="BR82" s="8"/>
      <c r="BS82" s="8"/>
    </row>
    <row r="83" spans="1:71" s="5" customFormat="1" ht="14.1" customHeight="1" x14ac:dyDescent="0.25">
      <c r="A83" s="31"/>
      <c r="B83" s="32"/>
      <c r="C83" s="1">
        <v>76</v>
      </c>
      <c r="D83" s="1"/>
      <c r="E83" s="23"/>
      <c r="F83" s="23"/>
      <c r="G83" s="23"/>
      <c r="H83" s="23"/>
      <c r="I83" s="23"/>
      <c r="J83" s="23"/>
      <c r="K83" s="23"/>
      <c r="L83" s="23"/>
      <c r="M83" s="23"/>
      <c r="N83" s="23"/>
      <c r="O83" s="23"/>
      <c r="P83" s="23"/>
      <c r="Q83" s="23"/>
      <c r="R83" s="24"/>
      <c r="S83" s="24"/>
      <c r="T83" s="24"/>
      <c r="U83" s="24"/>
      <c r="V83" s="24"/>
      <c r="W83" s="24"/>
      <c r="X83" s="24"/>
      <c r="Y83" s="25"/>
      <c r="Z83" s="25"/>
      <c r="AA83" s="25"/>
      <c r="AB83" s="25"/>
      <c r="AC83" s="25"/>
      <c r="AD83" s="25"/>
      <c r="AE83" s="25"/>
      <c r="AF83" s="25"/>
      <c r="AG83" s="4"/>
      <c r="AH83" s="4"/>
      <c r="AI83" s="4"/>
      <c r="AJ83" s="1"/>
      <c r="AK83" s="1"/>
      <c r="AL83" s="1"/>
      <c r="AM83" s="2"/>
      <c r="AN83" s="3"/>
      <c r="AO83" s="27"/>
      <c r="AP83" s="26"/>
      <c r="AQ83" s="1"/>
      <c r="BC83" s="8"/>
      <c r="BD83" s="8"/>
      <c r="BE83" s="8"/>
      <c r="BF83" s="8"/>
      <c r="BG83" s="8"/>
      <c r="BH83" s="8"/>
      <c r="BI83" s="8"/>
      <c r="BJ83" s="8"/>
      <c r="BK83" s="8"/>
      <c r="BL83" s="8"/>
      <c r="BM83" s="8"/>
      <c r="BN83" s="8"/>
      <c r="BO83" s="8"/>
      <c r="BP83" s="8"/>
      <c r="BQ83" s="8"/>
      <c r="BR83" s="8"/>
      <c r="BS83" s="8"/>
    </row>
    <row r="84" spans="1:71" s="5" customFormat="1" ht="14.1" customHeight="1" x14ac:dyDescent="0.25">
      <c r="A84" s="31"/>
      <c r="B84" s="32"/>
      <c r="C84" s="1">
        <v>77</v>
      </c>
      <c r="D84" s="1"/>
      <c r="E84" s="23"/>
      <c r="F84" s="23"/>
      <c r="G84" s="23"/>
      <c r="H84" s="23"/>
      <c r="I84" s="23"/>
      <c r="J84" s="23"/>
      <c r="K84" s="23"/>
      <c r="L84" s="23"/>
      <c r="M84" s="23"/>
      <c r="N84" s="23"/>
      <c r="O84" s="23"/>
      <c r="P84" s="23"/>
      <c r="Q84" s="23"/>
      <c r="R84" s="24"/>
      <c r="S84" s="24"/>
      <c r="T84" s="24"/>
      <c r="U84" s="24"/>
      <c r="V84" s="24"/>
      <c r="W84" s="24"/>
      <c r="X84" s="24"/>
      <c r="Y84" s="25"/>
      <c r="Z84" s="25"/>
      <c r="AA84" s="25"/>
      <c r="AB84" s="25"/>
      <c r="AC84" s="25"/>
      <c r="AD84" s="25"/>
      <c r="AE84" s="25"/>
      <c r="AF84" s="25"/>
      <c r="AG84" s="4"/>
      <c r="AH84" s="4"/>
      <c r="AI84" s="4"/>
      <c r="AJ84" s="1"/>
      <c r="AK84" s="1"/>
      <c r="AL84" s="1"/>
      <c r="AM84" s="2"/>
      <c r="AN84" s="3"/>
      <c r="AO84" s="27"/>
      <c r="AP84" s="26"/>
      <c r="AQ84" s="1"/>
      <c r="BC84" s="8"/>
      <c r="BD84" s="8"/>
      <c r="BE84" s="8"/>
      <c r="BF84" s="8"/>
      <c r="BG84" s="8"/>
      <c r="BH84" s="8"/>
      <c r="BI84" s="8"/>
      <c r="BJ84" s="8"/>
      <c r="BK84" s="8"/>
      <c r="BL84" s="8"/>
      <c r="BM84" s="8"/>
      <c r="BN84" s="8"/>
      <c r="BO84" s="8"/>
      <c r="BP84" s="8"/>
      <c r="BQ84" s="8"/>
      <c r="BR84" s="8"/>
      <c r="BS84" s="8"/>
    </row>
    <row r="85" spans="1:71" s="5" customFormat="1" ht="14.1" customHeight="1" x14ac:dyDescent="0.25">
      <c r="A85" s="31"/>
      <c r="B85" s="32"/>
      <c r="C85" s="1">
        <v>78</v>
      </c>
      <c r="D85" s="1"/>
      <c r="E85" s="23"/>
      <c r="F85" s="23"/>
      <c r="G85" s="23"/>
      <c r="H85" s="23"/>
      <c r="I85" s="23"/>
      <c r="J85" s="23"/>
      <c r="K85" s="23"/>
      <c r="L85" s="23"/>
      <c r="M85" s="23"/>
      <c r="N85" s="23"/>
      <c r="O85" s="23"/>
      <c r="P85" s="23"/>
      <c r="Q85" s="23"/>
      <c r="R85" s="24"/>
      <c r="S85" s="24"/>
      <c r="T85" s="24"/>
      <c r="U85" s="24"/>
      <c r="V85" s="24"/>
      <c r="W85" s="24"/>
      <c r="X85" s="24"/>
      <c r="Y85" s="25"/>
      <c r="Z85" s="25"/>
      <c r="AA85" s="25"/>
      <c r="AB85" s="25"/>
      <c r="AC85" s="25"/>
      <c r="AD85" s="25"/>
      <c r="AE85" s="25"/>
      <c r="AF85" s="25"/>
      <c r="AG85" s="4"/>
      <c r="AH85" s="4"/>
      <c r="AI85" s="4"/>
      <c r="AJ85" s="1"/>
      <c r="AK85" s="1"/>
      <c r="AL85" s="1"/>
      <c r="AM85" s="2"/>
      <c r="AN85" s="3"/>
      <c r="AO85" s="27"/>
      <c r="AP85" s="26"/>
      <c r="AQ85" s="1"/>
      <c r="BC85" s="8"/>
      <c r="BD85" s="8"/>
      <c r="BE85" s="8"/>
      <c r="BF85" s="8"/>
      <c r="BG85" s="8"/>
      <c r="BH85" s="8"/>
      <c r="BI85" s="8"/>
      <c r="BJ85" s="8"/>
      <c r="BK85" s="8"/>
      <c r="BL85" s="8"/>
      <c r="BM85" s="8"/>
      <c r="BN85" s="8"/>
      <c r="BO85" s="8"/>
      <c r="BP85" s="8"/>
      <c r="BQ85" s="8"/>
      <c r="BR85" s="8"/>
      <c r="BS85" s="8"/>
    </row>
    <row r="86" spans="1:71" s="5" customFormat="1" ht="14.1" customHeight="1" x14ac:dyDescent="0.25">
      <c r="A86" s="31"/>
      <c r="B86" s="32"/>
      <c r="C86" s="1">
        <v>79</v>
      </c>
      <c r="D86" s="1"/>
      <c r="E86" s="23"/>
      <c r="F86" s="23"/>
      <c r="G86" s="23"/>
      <c r="H86" s="23"/>
      <c r="I86" s="23"/>
      <c r="J86" s="23"/>
      <c r="K86" s="23"/>
      <c r="L86" s="23"/>
      <c r="M86" s="23"/>
      <c r="N86" s="23"/>
      <c r="O86" s="23"/>
      <c r="P86" s="23"/>
      <c r="Q86" s="23"/>
      <c r="R86" s="24"/>
      <c r="S86" s="24"/>
      <c r="T86" s="24"/>
      <c r="U86" s="24"/>
      <c r="V86" s="24"/>
      <c r="W86" s="24"/>
      <c r="X86" s="24"/>
      <c r="Y86" s="25"/>
      <c r="Z86" s="25"/>
      <c r="AA86" s="25"/>
      <c r="AB86" s="25"/>
      <c r="AC86" s="25"/>
      <c r="AD86" s="25"/>
      <c r="AE86" s="25"/>
      <c r="AF86" s="25"/>
      <c r="AG86" s="4"/>
      <c r="AH86" s="4"/>
      <c r="AI86" s="4"/>
      <c r="AJ86" s="1"/>
      <c r="AK86" s="1"/>
      <c r="AL86" s="1"/>
      <c r="AM86" s="2"/>
      <c r="AN86" s="3"/>
      <c r="AO86" s="27"/>
      <c r="AP86" s="26"/>
      <c r="AQ86" s="1"/>
      <c r="BC86" s="8"/>
      <c r="BD86" s="8"/>
      <c r="BE86" s="8"/>
      <c r="BF86" s="8"/>
      <c r="BG86" s="8"/>
      <c r="BH86" s="8"/>
      <c r="BI86" s="8"/>
      <c r="BJ86" s="8"/>
      <c r="BK86" s="8"/>
      <c r="BL86" s="8"/>
      <c r="BM86" s="8"/>
      <c r="BN86" s="8"/>
      <c r="BO86" s="8"/>
      <c r="BP86" s="8"/>
      <c r="BQ86" s="8"/>
      <c r="BR86" s="8"/>
      <c r="BS86" s="8"/>
    </row>
    <row r="87" spans="1:71" s="5" customFormat="1" ht="14.1" customHeight="1" x14ac:dyDescent="0.25">
      <c r="A87" s="31"/>
      <c r="B87" s="32"/>
      <c r="C87" s="1">
        <v>80</v>
      </c>
      <c r="D87" s="1"/>
      <c r="E87" s="23"/>
      <c r="F87" s="23"/>
      <c r="G87" s="23"/>
      <c r="H87" s="23"/>
      <c r="I87" s="23"/>
      <c r="J87" s="23"/>
      <c r="K87" s="23"/>
      <c r="L87" s="23"/>
      <c r="M87" s="23"/>
      <c r="N87" s="23"/>
      <c r="O87" s="23"/>
      <c r="P87" s="23"/>
      <c r="Q87" s="23"/>
      <c r="R87" s="24"/>
      <c r="S87" s="24"/>
      <c r="T87" s="24"/>
      <c r="U87" s="24"/>
      <c r="V87" s="24"/>
      <c r="W87" s="24"/>
      <c r="X87" s="24"/>
      <c r="Y87" s="25"/>
      <c r="Z87" s="25"/>
      <c r="AA87" s="25"/>
      <c r="AB87" s="25"/>
      <c r="AC87" s="25"/>
      <c r="AD87" s="25"/>
      <c r="AE87" s="25"/>
      <c r="AF87" s="25"/>
      <c r="AG87" s="4"/>
      <c r="AH87" s="4"/>
      <c r="AI87" s="4"/>
      <c r="AJ87" s="1"/>
      <c r="AK87" s="1"/>
      <c r="AL87" s="1"/>
      <c r="AM87" s="2"/>
      <c r="AN87" s="3"/>
      <c r="AO87" s="27"/>
      <c r="AP87" s="26"/>
      <c r="AQ87" s="1"/>
      <c r="BC87" s="8"/>
      <c r="BD87" s="8"/>
      <c r="BE87" s="8"/>
      <c r="BF87" s="8"/>
      <c r="BG87" s="8"/>
      <c r="BH87" s="8"/>
      <c r="BI87" s="8"/>
      <c r="BJ87" s="8"/>
      <c r="BK87" s="8"/>
      <c r="BL87" s="8"/>
      <c r="BM87" s="8"/>
      <c r="BN87" s="8"/>
      <c r="BO87" s="8"/>
      <c r="BP87" s="8"/>
      <c r="BQ87" s="8"/>
      <c r="BR87" s="8"/>
      <c r="BS87" s="8"/>
    </row>
    <row r="88" spans="1:71" s="5" customFormat="1" ht="14.1" customHeight="1" x14ac:dyDescent="0.25">
      <c r="A88" s="31"/>
      <c r="B88" s="32"/>
      <c r="C88" s="1">
        <v>81</v>
      </c>
      <c r="D88" s="1"/>
      <c r="E88" s="23"/>
      <c r="F88" s="23"/>
      <c r="G88" s="23"/>
      <c r="H88" s="23"/>
      <c r="I88" s="23"/>
      <c r="J88" s="23"/>
      <c r="K88" s="23"/>
      <c r="L88" s="23"/>
      <c r="M88" s="23"/>
      <c r="N88" s="23"/>
      <c r="O88" s="23"/>
      <c r="P88" s="23"/>
      <c r="Q88" s="23"/>
      <c r="R88" s="24"/>
      <c r="S88" s="24"/>
      <c r="T88" s="24"/>
      <c r="U88" s="24"/>
      <c r="V88" s="24"/>
      <c r="W88" s="24"/>
      <c r="X88" s="24"/>
      <c r="Y88" s="25"/>
      <c r="Z88" s="25"/>
      <c r="AA88" s="25"/>
      <c r="AB88" s="25"/>
      <c r="AC88" s="25"/>
      <c r="AD88" s="25"/>
      <c r="AE88" s="25"/>
      <c r="AF88" s="25"/>
      <c r="AG88" s="4"/>
      <c r="AH88" s="4"/>
      <c r="AI88" s="4"/>
      <c r="AJ88" s="1"/>
      <c r="AK88" s="1"/>
      <c r="AL88" s="1"/>
      <c r="AM88" s="2"/>
      <c r="AN88" s="3"/>
      <c r="AO88" s="27"/>
      <c r="AP88" s="26"/>
      <c r="AQ88" s="1"/>
      <c r="BC88" s="8"/>
      <c r="BD88" s="8"/>
      <c r="BE88" s="8"/>
      <c r="BF88" s="8"/>
      <c r="BG88" s="8"/>
      <c r="BH88" s="8"/>
      <c r="BI88" s="8"/>
      <c r="BJ88" s="8"/>
      <c r="BK88" s="8"/>
      <c r="BL88" s="8"/>
      <c r="BM88" s="8"/>
      <c r="BN88" s="8"/>
      <c r="BO88" s="8"/>
      <c r="BP88" s="8"/>
      <c r="BQ88" s="8"/>
      <c r="BR88" s="8"/>
      <c r="BS88" s="8"/>
    </row>
    <row r="89" spans="1:71" s="5" customFormat="1" ht="14.1" customHeight="1" x14ac:dyDescent="0.25">
      <c r="A89" s="31"/>
      <c r="B89" s="32"/>
      <c r="C89" s="1">
        <v>82</v>
      </c>
      <c r="D89" s="1"/>
      <c r="E89" s="23"/>
      <c r="F89" s="23"/>
      <c r="G89" s="23"/>
      <c r="H89" s="23"/>
      <c r="I89" s="23"/>
      <c r="J89" s="23"/>
      <c r="K89" s="23"/>
      <c r="L89" s="23"/>
      <c r="M89" s="23"/>
      <c r="N89" s="23"/>
      <c r="O89" s="23"/>
      <c r="P89" s="23"/>
      <c r="Q89" s="23"/>
      <c r="R89" s="24"/>
      <c r="S89" s="24"/>
      <c r="T89" s="24"/>
      <c r="U89" s="24"/>
      <c r="V89" s="24"/>
      <c r="W89" s="24"/>
      <c r="X89" s="24"/>
      <c r="Y89" s="25"/>
      <c r="Z89" s="25"/>
      <c r="AA89" s="25"/>
      <c r="AB89" s="25"/>
      <c r="AC89" s="25"/>
      <c r="AD89" s="25"/>
      <c r="AE89" s="25"/>
      <c r="AF89" s="25"/>
      <c r="AG89" s="4"/>
      <c r="AH89" s="4"/>
      <c r="AI89" s="4"/>
      <c r="AJ89" s="1"/>
      <c r="AK89" s="1"/>
      <c r="AL89" s="1"/>
      <c r="AM89" s="2"/>
      <c r="AN89" s="3"/>
      <c r="AO89" s="27"/>
      <c r="AP89" s="26"/>
      <c r="AQ89" s="1"/>
      <c r="BC89" s="8"/>
      <c r="BD89" s="8"/>
      <c r="BE89" s="8"/>
      <c r="BF89" s="8"/>
      <c r="BG89" s="8"/>
      <c r="BH89" s="8"/>
      <c r="BI89" s="8"/>
      <c r="BJ89" s="8"/>
      <c r="BK89" s="8"/>
      <c r="BL89" s="8"/>
      <c r="BM89" s="8"/>
      <c r="BN89" s="8"/>
      <c r="BO89" s="8"/>
      <c r="BP89" s="8"/>
      <c r="BQ89" s="8"/>
      <c r="BR89" s="8"/>
      <c r="BS89" s="8"/>
    </row>
    <row r="90" spans="1:71" s="5" customFormat="1" ht="14.1" customHeight="1" x14ac:dyDescent="0.25">
      <c r="A90" s="31"/>
      <c r="B90" s="32"/>
      <c r="C90" s="1">
        <v>83</v>
      </c>
      <c r="D90" s="1"/>
      <c r="E90" s="23"/>
      <c r="F90" s="23"/>
      <c r="G90" s="23"/>
      <c r="H90" s="23"/>
      <c r="I90" s="23"/>
      <c r="J90" s="23"/>
      <c r="K90" s="23"/>
      <c r="L90" s="23"/>
      <c r="M90" s="23"/>
      <c r="N90" s="23"/>
      <c r="O90" s="23"/>
      <c r="P90" s="23"/>
      <c r="Q90" s="23"/>
      <c r="R90" s="24"/>
      <c r="S90" s="24"/>
      <c r="T90" s="24"/>
      <c r="U90" s="24"/>
      <c r="V90" s="24"/>
      <c r="W90" s="24"/>
      <c r="X90" s="24"/>
      <c r="Y90" s="25"/>
      <c r="Z90" s="25"/>
      <c r="AA90" s="25"/>
      <c r="AB90" s="25"/>
      <c r="AC90" s="25"/>
      <c r="AD90" s="25"/>
      <c r="AE90" s="25"/>
      <c r="AF90" s="25"/>
      <c r="AG90" s="4"/>
      <c r="AH90" s="4"/>
      <c r="AI90" s="4"/>
      <c r="AJ90" s="1"/>
      <c r="AK90" s="1"/>
      <c r="AL90" s="1"/>
      <c r="AM90" s="2"/>
      <c r="AN90" s="3"/>
      <c r="AO90" s="27"/>
      <c r="AP90" s="26"/>
      <c r="AQ90" s="1"/>
      <c r="BC90" s="8"/>
      <c r="BD90" s="8"/>
      <c r="BE90" s="8"/>
      <c r="BF90" s="8"/>
      <c r="BG90" s="8"/>
      <c r="BH90" s="8"/>
      <c r="BI90" s="8"/>
      <c r="BJ90" s="8"/>
      <c r="BK90" s="8"/>
      <c r="BL90" s="8"/>
      <c r="BM90" s="8"/>
      <c r="BN90" s="8"/>
      <c r="BO90" s="8"/>
      <c r="BP90" s="8"/>
      <c r="BQ90" s="8"/>
      <c r="BR90" s="8"/>
      <c r="BS90" s="8"/>
    </row>
    <row r="91" spans="1:71" s="5" customFormat="1" ht="14.1" customHeight="1" x14ac:dyDescent="0.25">
      <c r="A91" s="31"/>
      <c r="B91" s="32"/>
      <c r="C91" s="1">
        <v>84</v>
      </c>
      <c r="D91" s="1"/>
      <c r="E91" s="23"/>
      <c r="F91" s="23"/>
      <c r="G91" s="23"/>
      <c r="H91" s="23"/>
      <c r="I91" s="23"/>
      <c r="J91" s="23"/>
      <c r="K91" s="23"/>
      <c r="L91" s="23"/>
      <c r="M91" s="23"/>
      <c r="N91" s="23"/>
      <c r="O91" s="23"/>
      <c r="P91" s="23"/>
      <c r="Q91" s="23"/>
      <c r="R91" s="24"/>
      <c r="S91" s="24"/>
      <c r="T91" s="24"/>
      <c r="U91" s="24"/>
      <c r="V91" s="24"/>
      <c r="W91" s="24"/>
      <c r="X91" s="24"/>
      <c r="Y91" s="25"/>
      <c r="Z91" s="25"/>
      <c r="AA91" s="25"/>
      <c r="AB91" s="25"/>
      <c r="AC91" s="25"/>
      <c r="AD91" s="25"/>
      <c r="AE91" s="25"/>
      <c r="AF91" s="25"/>
      <c r="AG91" s="4"/>
      <c r="AH91" s="4"/>
      <c r="AI91" s="4"/>
      <c r="AJ91" s="1"/>
      <c r="AK91" s="1"/>
      <c r="AL91" s="1"/>
      <c r="AM91" s="2"/>
      <c r="AN91" s="3"/>
      <c r="AO91" s="27"/>
      <c r="AP91" s="26"/>
      <c r="AQ91" s="1"/>
      <c r="BC91" s="8"/>
      <c r="BD91" s="8"/>
      <c r="BE91" s="8"/>
      <c r="BF91" s="8"/>
      <c r="BG91" s="8"/>
      <c r="BH91" s="8"/>
      <c r="BI91" s="8"/>
      <c r="BJ91" s="8"/>
      <c r="BK91" s="8"/>
      <c r="BL91" s="8"/>
      <c r="BM91" s="8"/>
      <c r="BN91" s="8"/>
      <c r="BO91" s="8"/>
      <c r="BP91" s="8"/>
      <c r="BQ91" s="8"/>
      <c r="BR91" s="8"/>
      <c r="BS91" s="8"/>
    </row>
    <row r="92" spans="1:71" s="5" customFormat="1" ht="14.1" customHeight="1" x14ac:dyDescent="0.25">
      <c r="A92" s="31"/>
      <c r="B92" s="32"/>
      <c r="C92" s="1">
        <v>85</v>
      </c>
      <c r="D92" s="1"/>
      <c r="E92" s="23"/>
      <c r="F92" s="23"/>
      <c r="G92" s="23"/>
      <c r="H92" s="23"/>
      <c r="I92" s="23"/>
      <c r="J92" s="23"/>
      <c r="K92" s="23"/>
      <c r="L92" s="23"/>
      <c r="M92" s="23"/>
      <c r="N92" s="23"/>
      <c r="O92" s="23"/>
      <c r="P92" s="23"/>
      <c r="Q92" s="23"/>
      <c r="R92" s="24"/>
      <c r="S92" s="24"/>
      <c r="T92" s="24"/>
      <c r="U92" s="24"/>
      <c r="V92" s="24"/>
      <c r="W92" s="24"/>
      <c r="X92" s="24"/>
      <c r="Y92" s="25"/>
      <c r="Z92" s="25"/>
      <c r="AA92" s="25"/>
      <c r="AB92" s="25"/>
      <c r="AC92" s="25"/>
      <c r="AD92" s="25"/>
      <c r="AE92" s="25"/>
      <c r="AF92" s="25"/>
      <c r="AG92" s="4"/>
      <c r="AH92" s="4"/>
      <c r="AI92" s="4"/>
      <c r="AJ92" s="1"/>
      <c r="AK92" s="1"/>
      <c r="AL92" s="1"/>
      <c r="AM92" s="2"/>
      <c r="AN92" s="3"/>
      <c r="AO92" s="27"/>
      <c r="AP92" s="26"/>
      <c r="AQ92" s="1"/>
      <c r="BC92" s="8"/>
      <c r="BD92" s="8"/>
      <c r="BE92" s="8"/>
      <c r="BF92" s="8"/>
      <c r="BG92" s="8"/>
      <c r="BH92" s="8"/>
      <c r="BI92" s="8"/>
      <c r="BJ92" s="8"/>
      <c r="BK92" s="8"/>
      <c r="BL92" s="8"/>
      <c r="BM92" s="8"/>
      <c r="BN92" s="8"/>
      <c r="BO92" s="8"/>
      <c r="BP92" s="8"/>
      <c r="BQ92" s="8"/>
      <c r="BR92" s="8"/>
      <c r="BS92" s="8"/>
    </row>
    <row r="93" spans="1:71" s="5" customFormat="1" ht="14.1" customHeight="1" x14ac:dyDescent="0.25">
      <c r="A93" s="31"/>
      <c r="B93" s="32"/>
      <c r="C93" s="1">
        <v>86</v>
      </c>
      <c r="D93" s="1"/>
      <c r="E93" s="23"/>
      <c r="F93" s="23"/>
      <c r="G93" s="23"/>
      <c r="H93" s="23"/>
      <c r="I93" s="23"/>
      <c r="J93" s="23"/>
      <c r="K93" s="23"/>
      <c r="L93" s="23"/>
      <c r="M93" s="23"/>
      <c r="N93" s="23"/>
      <c r="O93" s="23"/>
      <c r="P93" s="23"/>
      <c r="Q93" s="23"/>
      <c r="R93" s="24"/>
      <c r="S93" s="24"/>
      <c r="T93" s="24"/>
      <c r="U93" s="24"/>
      <c r="V93" s="24"/>
      <c r="W93" s="24"/>
      <c r="X93" s="24"/>
      <c r="Y93" s="25"/>
      <c r="Z93" s="25"/>
      <c r="AA93" s="25"/>
      <c r="AB93" s="25"/>
      <c r="AC93" s="25"/>
      <c r="AD93" s="25"/>
      <c r="AE93" s="25"/>
      <c r="AF93" s="25"/>
      <c r="AG93" s="4"/>
      <c r="AH93" s="4"/>
      <c r="AI93" s="4"/>
      <c r="AJ93" s="1"/>
      <c r="AK93" s="1"/>
      <c r="AL93" s="1"/>
      <c r="AM93" s="2"/>
      <c r="AN93" s="3"/>
      <c r="AO93" s="27"/>
      <c r="AP93" s="26"/>
      <c r="AQ93" s="1"/>
      <c r="BC93" s="8"/>
      <c r="BD93" s="8"/>
      <c r="BE93" s="8"/>
      <c r="BF93" s="8"/>
      <c r="BG93" s="8"/>
      <c r="BH93" s="8"/>
      <c r="BI93" s="8"/>
      <c r="BJ93" s="8"/>
      <c r="BK93" s="8"/>
      <c r="BL93" s="8"/>
      <c r="BM93" s="8"/>
      <c r="BN93" s="8"/>
      <c r="BO93" s="8"/>
      <c r="BP93" s="8"/>
      <c r="BQ93" s="8"/>
      <c r="BR93" s="8"/>
      <c r="BS93" s="8"/>
    </row>
    <row r="94" spans="1:71" s="5" customFormat="1" ht="14.1" customHeight="1" x14ac:dyDescent="0.25">
      <c r="A94" s="31"/>
      <c r="B94" s="32"/>
      <c r="C94" s="1">
        <v>87</v>
      </c>
      <c r="D94" s="1"/>
      <c r="E94" s="23"/>
      <c r="F94" s="23"/>
      <c r="G94" s="23"/>
      <c r="H94" s="23"/>
      <c r="I94" s="23"/>
      <c r="J94" s="23"/>
      <c r="K94" s="23"/>
      <c r="L94" s="23"/>
      <c r="M94" s="23"/>
      <c r="N94" s="23"/>
      <c r="O94" s="23"/>
      <c r="P94" s="23"/>
      <c r="Q94" s="23"/>
      <c r="R94" s="24"/>
      <c r="S94" s="24"/>
      <c r="T94" s="24"/>
      <c r="U94" s="24"/>
      <c r="V94" s="24"/>
      <c r="W94" s="24"/>
      <c r="X94" s="24"/>
      <c r="Y94" s="25"/>
      <c r="Z94" s="25"/>
      <c r="AA94" s="25"/>
      <c r="AB94" s="25"/>
      <c r="AC94" s="25"/>
      <c r="AD94" s="25"/>
      <c r="AE94" s="25"/>
      <c r="AF94" s="25"/>
      <c r="AG94" s="4"/>
      <c r="AH94" s="4"/>
      <c r="AI94" s="4"/>
      <c r="AJ94" s="1"/>
      <c r="AK94" s="1"/>
      <c r="AL94" s="1"/>
      <c r="AM94" s="2"/>
      <c r="AN94" s="3"/>
      <c r="AO94" s="27"/>
      <c r="AP94" s="26"/>
      <c r="AQ94" s="1"/>
      <c r="BC94" s="8"/>
      <c r="BD94" s="8"/>
      <c r="BE94" s="8"/>
      <c r="BF94" s="8"/>
      <c r="BG94" s="8"/>
      <c r="BH94" s="8"/>
      <c r="BI94" s="8"/>
      <c r="BJ94" s="8"/>
      <c r="BK94" s="8"/>
      <c r="BL94" s="8"/>
      <c r="BM94" s="8"/>
      <c r="BN94" s="8"/>
      <c r="BO94" s="8"/>
      <c r="BP94" s="8"/>
      <c r="BQ94" s="8"/>
      <c r="BR94" s="8"/>
      <c r="BS94" s="8"/>
    </row>
    <row r="95" spans="1:71" s="5" customFormat="1" ht="14.1" customHeight="1" x14ac:dyDescent="0.25">
      <c r="A95" s="31"/>
      <c r="B95" s="32"/>
      <c r="C95" s="1">
        <v>88</v>
      </c>
      <c r="D95" s="1"/>
      <c r="E95" s="23"/>
      <c r="F95" s="23"/>
      <c r="G95" s="23"/>
      <c r="H95" s="23"/>
      <c r="I95" s="23"/>
      <c r="J95" s="23"/>
      <c r="K95" s="23"/>
      <c r="L95" s="23"/>
      <c r="M95" s="23"/>
      <c r="N95" s="23"/>
      <c r="O95" s="23"/>
      <c r="P95" s="23"/>
      <c r="Q95" s="23"/>
      <c r="R95" s="24"/>
      <c r="S95" s="24"/>
      <c r="T95" s="24"/>
      <c r="U95" s="24"/>
      <c r="V95" s="24"/>
      <c r="W95" s="24"/>
      <c r="X95" s="24"/>
      <c r="Y95" s="25"/>
      <c r="Z95" s="25"/>
      <c r="AA95" s="25"/>
      <c r="AB95" s="25"/>
      <c r="AC95" s="25"/>
      <c r="AD95" s="25"/>
      <c r="AE95" s="25"/>
      <c r="AF95" s="25"/>
      <c r="AG95" s="4"/>
      <c r="AH95" s="4"/>
      <c r="AI95" s="4"/>
      <c r="AJ95" s="1"/>
      <c r="AK95" s="1"/>
      <c r="AL95" s="1"/>
      <c r="AM95" s="2"/>
      <c r="AN95" s="3"/>
      <c r="AO95" s="27"/>
      <c r="AP95" s="26"/>
      <c r="AQ95" s="1"/>
      <c r="BC95" s="8"/>
      <c r="BD95" s="8"/>
      <c r="BE95" s="8"/>
      <c r="BF95" s="8"/>
      <c r="BG95" s="8"/>
      <c r="BH95" s="8"/>
      <c r="BI95" s="8"/>
      <c r="BJ95" s="8"/>
      <c r="BK95" s="8"/>
      <c r="BL95" s="8"/>
      <c r="BM95" s="8"/>
      <c r="BN95" s="8"/>
      <c r="BO95" s="8"/>
      <c r="BP95" s="8"/>
      <c r="BQ95" s="8"/>
      <c r="BR95" s="8"/>
      <c r="BS95" s="8"/>
    </row>
    <row r="96" spans="1:71" s="5" customFormat="1" ht="14.1" customHeight="1" x14ac:dyDescent="0.25">
      <c r="A96" s="31"/>
      <c r="B96" s="32"/>
      <c r="C96" s="1">
        <v>89</v>
      </c>
      <c r="D96" s="1"/>
      <c r="E96" s="23"/>
      <c r="F96" s="23"/>
      <c r="G96" s="23"/>
      <c r="H96" s="23"/>
      <c r="I96" s="23"/>
      <c r="J96" s="23"/>
      <c r="K96" s="23"/>
      <c r="L96" s="23"/>
      <c r="M96" s="23"/>
      <c r="N96" s="23"/>
      <c r="O96" s="23"/>
      <c r="P96" s="23"/>
      <c r="Q96" s="23"/>
      <c r="R96" s="24"/>
      <c r="S96" s="24"/>
      <c r="T96" s="24"/>
      <c r="U96" s="24"/>
      <c r="V96" s="24"/>
      <c r="W96" s="24"/>
      <c r="X96" s="24"/>
      <c r="Y96" s="25"/>
      <c r="Z96" s="25"/>
      <c r="AA96" s="25"/>
      <c r="AB96" s="25"/>
      <c r="AC96" s="25"/>
      <c r="AD96" s="25"/>
      <c r="AE96" s="25"/>
      <c r="AF96" s="25"/>
      <c r="AG96" s="4"/>
      <c r="AH96" s="4"/>
      <c r="AI96" s="4"/>
      <c r="AJ96" s="1"/>
      <c r="AK96" s="1"/>
      <c r="AL96" s="1"/>
      <c r="AM96" s="2"/>
      <c r="AN96" s="3"/>
      <c r="AO96" s="27"/>
      <c r="AP96" s="26"/>
      <c r="AQ96" s="1"/>
      <c r="BC96" s="8"/>
      <c r="BD96" s="8"/>
      <c r="BE96" s="8"/>
      <c r="BF96" s="8"/>
      <c r="BG96" s="8"/>
      <c r="BH96" s="8"/>
      <c r="BI96" s="8"/>
      <c r="BJ96" s="8"/>
      <c r="BK96" s="8"/>
      <c r="BL96" s="8"/>
      <c r="BM96" s="8"/>
      <c r="BN96" s="8"/>
      <c r="BO96" s="8"/>
      <c r="BP96" s="8"/>
      <c r="BQ96" s="8"/>
      <c r="BR96" s="8"/>
      <c r="BS96" s="8"/>
    </row>
    <row r="97" spans="1:71" s="5" customFormat="1" ht="14.1" customHeight="1" x14ac:dyDescent="0.25">
      <c r="A97" s="31"/>
      <c r="B97" s="32"/>
      <c r="C97" s="1">
        <v>90</v>
      </c>
      <c r="D97" s="1"/>
      <c r="E97" s="23"/>
      <c r="F97" s="23"/>
      <c r="G97" s="23"/>
      <c r="H97" s="23"/>
      <c r="I97" s="23"/>
      <c r="J97" s="23"/>
      <c r="K97" s="23"/>
      <c r="L97" s="23"/>
      <c r="M97" s="23"/>
      <c r="N97" s="23"/>
      <c r="O97" s="23"/>
      <c r="P97" s="23"/>
      <c r="Q97" s="23"/>
      <c r="R97" s="24"/>
      <c r="S97" s="24"/>
      <c r="T97" s="24"/>
      <c r="U97" s="24"/>
      <c r="V97" s="24"/>
      <c r="W97" s="24"/>
      <c r="X97" s="24"/>
      <c r="Y97" s="25"/>
      <c r="Z97" s="25"/>
      <c r="AA97" s="25"/>
      <c r="AB97" s="25"/>
      <c r="AC97" s="25"/>
      <c r="AD97" s="25"/>
      <c r="AE97" s="25"/>
      <c r="AF97" s="25"/>
      <c r="AG97" s="4"/>
      <c r="AH97" s="4"/>
      <c r="AI97" s="4"/>
      <c r="AJ97" s="1"/>
      <c r="AK97" s="1"/>
      <c r="AL97" s="1"/>
      <c r="AM97" s="2"/>
      <c r="AN97" s="3"/>
      <c r="AO97" s="27"/>
      <c r="AP97" s="26"/>
      <c r="AQ97" s="1"/>
      <c r="BC97" s="8"/>
      <c r="BD97" s="8"/>
      <c r="BE97" s="8"/>
      <c r="BF97" s="8"/>
      <c r="BG97" s="8"/>
      <c r="BH97" s="8"/>
      <c r="BI97" s="8"/>
      <c r="BJ97" s="8"/>
      <c r="BK97" s="8"/>
      <c r="BL97" s="8"/>
      <c r="BM97" s="8"/>
      <c r="BN97" s="8"/>
      <c r="BO97" s="8"/>
      <c r="BP97" s="8"/>
      <c r="BQ97" s="8"/>
      <c r="BR97" s="8"/>
      <c r="BS97" s="8"/>
    </row>
    <row r="98" spans="1:71" s="5" customFormat="1" ht="14.1" customHeight="1" x14ac:dyDescent="0.25">
      <c r="A98" s="31"/>
      <c r="B98" s="32"/>
      <c r="C98" s="1">
        <v>91</v>
      </c>
      <c r="D98" s="1"/>
      <c r="E98" s="23"/>
      <c r="F98" s="23"/>
      <c r="G98" s="23"/>
      <c r="H98" s="23"/>
      <c r="I98" s="23"/>
      <c r="J98" s="23"/>
      <c r="K98" s="23"/>
      <c r="L98" s="23"/>
      <c r="M98" s="23"/>
      <c r="N98" s="23"/>
      <c r="O98" s="23"/>
      <c r="P98" s="23"/>
      <c r="Q98" s="23"/>
      <c r="R98" s="24"/>
      <c r="S98" s="24"/>
      <c r="T98" s="24"/>
      <c r="U98" s="24"/>
      <c r="V98" s="24"/>
      <c r="W98" s="24"/>
      <c r="X98" s="24"/>
      <c r="Y98" s="25"/>
      <c r="Z98" s="25"/>
      <c r="AA98" s="25"/>
      <c r="AB98" s="25"/>
      <c r="AC98" s="25"/>
      <c r="AD98" s="25"/>
      <c r="AE98" s="25"/>
      <c r="AF98" s="25"/>
      <c r="AG98" s="4"/>
      <c r="AH98" s="4"/>
      <c r="AI98" s="4"/>
      <c r="AJ98" s="1"/>
      <c r="AK98" s="1"/>
      <c r="AL98" s="1"/>
      <c r="AM98" s="2"/>
      <c r="AN98" s="3"/>
      <c r="AO98" s="27"/>
      <c r="AP98" s="26"/>
      <c r="AQ98" s="1"/>
      <c r="BC98" s="8"/>
      <c r="BD98" s="8"/>
      <c r="BE98" s="8"/>
      <c r="BF98" s="8"/>
      <c r="BG98" s="8"/>
      <c r="BH98" s="8"/>
      <c r="BI98" s="8"/>
      <c r="BJ98" s="8"/>
      <c r="BK98" s="8"/>
      <c r="BL98" s="8"/>
      <c r="BM98" s="8"/>
      <c r="BN98" s="8"/>
      <c r="BO98" s="8"/>
      <c r="BP98" s="8"/>
      <c r="BQ98" s="8"/>
      <c r="BR98" s="8"/>
      <c r="BS98" s="8"/>
    </row>
    <row r="99" spans="1:71" s="5" customFormat="1" ht="14.1" customHeight="1" x14ac:dyDescent="0.25">
      <c r="A99" s="31"/>
      <c r="B99" s="32"/>
      <c r="C99" s="1">
        <v>92</v>
      </c>
      <c r="D99" s="1"/>
      <c r="E99" s="23"/>
      <c r="F99" s="23"/>
      <c r="G99" s="23"/>
      <c r="H99" s="23"/>
      <c r="I99" s="23"/>
      <c r="J99" s="23"/>
      <c r="K99" s="23"/>
      <c r="L99" s="23"/>
      <c r="M99" s="23"/>
      <c r="N99" s="23"/>
      <c r="O99" s="23"/>
      <c r="P99" s="23"/>
      <c r="Q99" s="23"/>
      <c r="R99" s="24"/>
      <c r="S99" s="24"/>
      <c r="T99" s="24"/>
      <c r="U99" s="24"/>
      <c r="V99" s="24"/>
      <c r="W99" s="24"/>
      <c r="X99" s="24"/>
      <c r="Y99" s="25"/>
      <c r="Z99" s="25"/>
      <c r="AA99" s="25"/>
      <c r="AB99" s="25"/>
      <c r="AC99" s="25"/>
      <c r="AD99" s="25"/>
      <c r="AE99" s="25"/>
      <c r="AF99" s="25"/>
      <c r="AG99" s="4"/>
      <c r="AH99" s="4"/>
      <c r="AI99" s="4"/>
      <c r="AJ99" s="1"/>
      <c r="AK99" s="1"/>
      <c r="AL99" s="1"/>
      <c r="AM99" s="2"/>
      <c r="AN99" s="3"/>
      <c r="AO99" s="27"/>
      <c r="AP99" s="26"/>
      <c r="AQ99" s="1"/>
      <c r="BC99" s="8"/>
      <c r="BD99" s="8"/>
      <c r="BE99" s="8"/>
      <c r="BF99" s="8"/>
      <c r="BG99" s="8"/>
      <c r="BH99" s="8"/>
      <c r="BI99" s="8"/>
      <c r="BJ99" s="8"/>
      <c r="BK99" s="8"/>
      <c r="BL99" s="8"/>
      <c r="BM99" s="8"/>
      <c r="BN99" s="8"/>
      <c r="BO99" s="8"/>
      <c r="BP99" s="8"/>
      <c r="BQ99" s="8"/>
      <c r="BR99" s="8"/>
      <c r="BS99" s="8"/>
    </row>
    <row r="100" spans="1:71" s="5" customFormat="1" ht="14.1" customHeight="1" x14ac:dyDescent="0.25">
      <c r="A100" s="31"/>
      <c r="B100" s="33"/>
      <c r="C100" s="1">
        <v>93</v>
      </c>
      <c r="D100" s="1"/>
      <c r="E100" s="23"/>
      <c r="F100" s="23"/>
      <c r="G100" s="23"/>
      <c r="H100" s="23"/>
      <c r="I100" s="23"/>
      <c r="J100" s="23"/>
      <c r="K100" s="23"/>
      <c r="L100" s="23"/>
      <c r="M100" s="23"/>
      <c r="N100" s="23"/>
      <c r="O100" s="23"/>
      <c r="P100" s="23"/>
      <c r="Q100" s="23"/>
      <c r="R100" s="24"/>
      <c r="S100" s="24"/>
      <c r="T100" s="24"/>
      <c r="U100" s="24"/>
      <c r="V100" s="24"/>
      <c r="W100" s="24"/>
      <c r="X100" s="24"/>
      <c r="Y100" s="25"/>
      <c r="Z100" s="25"/>
      <c r="AA100" s="25"/>
      <c r="AB100" s="25"/>
      <c r="AC100" s="25"/>
      <c r="AD100" s="25"/>
      <c r="AE100" s="25"/>
      <c r="AF100" s="25"/>
      <c r="AG100" s="4"/>
      <c r="AH100" s="4"/>
      <c r="AI100" s="4"/>
      <c r="AJ100" s="1"/>
      <c r="AK100" s="1"/>
      <c r="AL100" s="1"/>
      <c r="AM100" s="2"/>
      <c r="AN100" s="3"/>
      <c r="AO100" s="27"/>
      <c r="AP100" s="26"/>
      <c r="AQ100" s="1"/>
      <c r="BC100" s="8"/>
      <c r="BD100" s="8"/>
      <c r="BE100" s="8"/>
      <c r="BF100" s="8"/>
      <c r="BG100" s="8"/>
      <c r="BH100" s="8"/>
      <c r="BI100" s="8"/>
      <c r="BJ100" s="8"/>
      <c r="BK100" s="8"/>
      <c r="BL100" s="8"/>
      <c r="BM100" s="8"/>
      <c r="BN100" s="8"/>
      <c r="BO100" s="8"/>
      <c r="BP100" s="8"/>
      <c r="BQ100" s="8"/>
      <c r="BR100" s="8"/>
      <c r="BS100" s="8"/>
    </row>
    <row r="101" spans="1:71" s="5" customFormat="1" ht="14.1" customHeight="1" x14ac:dyDescent="0.25">
      <c r="A101" s="31"/>
      <c r="B101" s="32"/>
      <c r="C101" s="1">
        <v>94</v>
      </c>
      <c r="D101" s="1"/>
      <c r="E101" s="23"/>
      <c r="F101" s="23"/>
      <c r="G101" s="23"/>
      <c r="H101" s="23"/>
      <c r="I101" s="23"/>
      <c r="J101" s="23"/>
      <c r="K101" s="23"/>
      <c r="L101" s="23"/>
      <c r="M101" s="23"/>
      <c r="N101" s="23"/>
      <c r="O101" s="23"/>
      <c r="P101" s="23"/>
      <c r="Q101" s="23"/>
      <c r="R101" s="24"/>
      <c r="S101" s="24"/>
      <c r="T101" s="24"/>
      <c r="U101" s="24"/>
      <c r="V101" s="24"/>
      <c r="W101" s="24"/>
      <c r="X101" s="24"/>
      <c r="Y101" s="25"/>
      <c r="Z101" s="25"/>
      <c r="AA101" s="25"/>
      <c r="AB101" s="25"/>
      <c r="AC101" s="25"/>
      <c r="AD101" s="25"/>
      <c r="AE101" s="25"/>
      <c r="AF101" s="25"/>
      <c r="AG101" s="4"/>
      <c r="AH101" s="4"/>
      <c r="AI101" s="4"/>
      <c r="AJ101" s="1"/>
      <c r="AK101" s="1"/>
      <c r="AL101" s="1"/>
      <c r="AM101" s="2"/>
      <c r="AN101" s="3"/>
      <c r="AO101" s="27"/>
      <c r="AP101" s="26"/>
      <c r="AQ101" s="1"/>
      <c r="BC101" s="8"/>
      <c r="BD101" s="8"/>
      <c r="BE101" s="8"/>
      <c r="BF101" s="8"/>
      <c r="BG101" s="8"/>
      <c r="BH101" s="8"/>
      <c r="BI101" s="8"/>
      <c r="BJ101" s="8"/>
      <c r="BK101" s="8"/>
      <c r="BL101" s="8"/>
      <c r="BM101" s="8"/>
      <c r="BN101" s="8"/>
      <c r="BO101" s="8"/>
      <c r="BP101" s="8"/>
      <c r="BQ101" s="8"/>
      <c r="BR101" s="8"/>
      <c r="BS101" s="8"/>
    </row>
    <row r="102" spans="1:71" s="5" customFormat="1" ht="14.1" customHeight="1" x14ac:dyDescent="0.25">
      <c r="A102" s="31"/>
      <c r="B102" s="32"/>
      <c r="C102" s="1">
        <v>95</v>
      </c>
      <c r="D102" s="1"/>
      <c r="E102" s="23"/>
      <c r="F102" s="23"/>
      <c r="G102" s="23"/>
      <c r="H102" s="23"/>
      <c r="I102" s="23"/>
      <c r="J102" s="23"/>
      <c r="K102" s="23"/>
      <c r="L102" s="23"/>
      <c r="M102" s="23"/>
      <c r="N102" s="23"/>
      <c r="O102" s="23"/>
      <c r="P102" s="23"/>
      <c r="Q102" s="23"/>
      <c r="R102" s="24"/>
      <c r="S102" s="24"/>
      <c r="T102" s="24"/>
      <c r="U102" s="24"/>
      <c r="V102" s="24"/>
      <c r="W102" s="24"/>
      <c r="X102" s="24"/>
      <c r="Y102" s="25"/>
      <c r="Z102" s="25"/>
      <c r="AA102" s="25"/>
      <c r="AB102" s="25"/>
      <c r="AC102" s="25"/>
      <c r="AD102" s="25"/>
      <c r="AE102" s="25"/>
      <c r="AF102" s="25"/>
      <c r="AG102" s="4"/>
      <c r="AH102" s="4"/>
      <c r="AI102" s="4"/>
      <c r="AJ102" s="1"/>
      <c r="AK102" s="1"/>
      <c r="AL102" s="1"/>
      <c r="AM102" s="2"/>
      <c r="AN102" s="3"/>
      <c r="AO102" s="27"/>
      <c r="AP102" s="26"/>
      <c r="AQ102" s="1"/>
      <c r="BC102" s="8"/>
      <c r="BD102" s="8"/>
      <c r="BE102" s="8"/>
      <c r="BF102" s="8"/>
      <c r="BG102" s="8"/>
      <c r="BH102" s="8"/>
      <c r="BI102" s="8"/>
      <c r="BJ102" s="8"/>
      <c r="BK102" s="8"/>
      <c r="BL102" s="8"/>
      <c r="BM102" s="8"/>
      <c r="BN102" s="8"/>
      <c r="BO102" s="8"/>
      <c r="BP102" s="8"/>
      <c r="BQ102" s="8"/>
      <c r="BR102" s="8"/>
      <c r="BS102" s="8"/>
    </row>
    <row r="103" spans="1:71" s="5" customFormat="1" ht="14.1" customHeight="1" x14ac:dyDescent="0.25">
      <c r="A103" s="31"/>
      <c r="B103" s="32"/>
      <c r="C103" s="1">
        <v>96</v>
      </c>
      <c r="D103" s="1"/>
      <c r="E103" s="23"/>
      <c r="F103" s="23"/>
      <c r="G103" s="23"/>
      <c r="H103" s="23"/>
      <c r="I103" s="23"/>
      <c r="J103" s="23"/>
      <c r="K103" s="23"/>
      <c r="L103" s="23"/>
      <c r="M103" s="23"/>
      <c r="N103" s="23"/>
      <c r="O103" s="23"/>
      <c r="P103" s="23"/>
      <c r="Q103" s="23"/>
      <c r="R103" s="24"/>
      <c r="S103" s="24"/>
      <c r="T103" s="24"/>
      <c r="U103" s="24"/>
      <c r="V103" s="24"/>
      <c r="W103" s="24"/>
      <c r="X103" s="24"/>
      <c r="Y103" s="25"/>
      <c r="Z103" s="25"/>
      <c r="AA103" s="25"/>
      <c r="AB103" s="25"/>
      <c r="AC103" s="25"/>
      <c r="AD103" s="25"/>
      <c r="AE103" s="25"/>
      <c r="AF103" s="25"/>
      <c r="AG103" s="4"/>
      <c r="AH103" s="4"/>
      <c r="AI103" s="4"/>
      <c r="AJ103" s="1"/>
      <c r="AK103" s="1"/>
      <c r="AL103" s="1"/>
      <c r="AM103" s="2"/>
      <c r="AN103" s="3"/>
      <c r="AO103" s="27"/>
      <c r="AP103" s="26"/>
      <c r="AQ103" s="1"/>
      <c r="BC103" s="8"/>
      <c r="BD103" s="8"/>
      <c r="BE103" s="8"/>
      <c r="BF103" s="8"/>
      <c r="BG103" s="8"/>
      <c r="BH103" s="8"/>
      <c r="BI103" s="8"/>
      <c r="BJ103" s="8"/>
      <c r="BK103" s="8"/>
      <c r="BL103" s="8"/>
      <c r="BM103" s="8"/>
      <c r="BN103" s="8"/>
      <c r="BO103" s="8"/>
      <c r="BP103" s="8"/>
      <c r="BQ103" s="8"/>
      <c r="BR103" s="8"/>
      <c r="BS103" s="8"/>
    </row>
    <row r="104" spans="1:71" s="5" customFormat="1" ht="14.1" customHeight="1" x14ac:dyDescent="0.25">
      <c r="A104" s="31"/>
      <c r="B104" s="32"/>
      <c r="C104" s="1">
        <v>97</v>
      </c>
      <c r="D104" s="1"/>
      <c r="E104" s="23"/>
      <c r="F104" s="23"/>
      <c r="G104" s="23"/>
      <c r="H104" s="23"/>
      <c r="I104" s="23"/>
      <c r="J104" s="23"/>
      <c r="K104" s="23"/>
      <c r="L104" s="23"/>
      <c r="M104" s="23"/>
      <c r="N104" s="23"/>
      <c r="O104" s="23"/>
      <c r="P104" s="23"/>
      <c r="Q104" s="23"/>
      <c r="R104" s="24"/>
      <c r="S104" s="24"/>
      <c r="T104" s="24"/>
      <c r="U104" s="24"/>
      <c r="V104" s="24"/>
      <c r="W104" s="24"/>
      <c r="X104" s="24"/>
      <c r="Y104" s="25"/>
      <c r="Z104" s="25"/>
      <c r="AA104" s="25"/>
      <c r="AB104" s="25"/>
      <c r="AC104" s="25"/>
      <c r="AD104" s="25"/>
      <c r="AE104" s="25"/>
      <c r="AF104" s="25"/>
      <c r="AG104" s="4"/>
      <c r="AH104" s="4"/>
      <c r="AI104" s="4"/>
      <c r="AJ104" s="1"/>
      <c r="AK104" s="1"/>
      <c r="AL104" s="1"/>
      <c r="AM104" s="2"/>
      <c r="AN104" s="3"/>
      <c r="AO104" s="27"/>
      <c r="AP104" s="26"/>
      <c r="AQ104" s="1"/>
      <c r="BC104" s="8"/>
      <c r="BD104" s="8"/>
      <c r="BE104" s="8"/>
      <c r="BF104" s="8"/>
      <c r="BG104" s="8"/>
      <c r="BH104" s="8"/>
      <c r="BI104" s="8"/>
      <c r="BJ104" s="8"/>
      <c r="BK104" s="8"/>
      <c r="BL104" s="8"/>
      <c r="BM104" s="8"/>
      <c r="BN104" s="8"/>
      <c r="BO104" s="8"/>
      <c r="BP104" s="8"/>
      <c r="BQ104" s="8"/>
      <c r="BR104" s="8"/>
      <c r="BS104" s="8"/>
    </row>
    <row r="105" spans="1:71" s="5" customFormat="1" ht="14.1" customHeight="1" x14ac:dyDescent="0.25">
      <c r="A105" s="31"/>
      <c r="B105" s="32"/>
      <c r="C105" s="1">
        <v>98</v>
      </c>
      <c r="D105" s="1"/>
      <c r="E105" s="23"/>
      <c r="F105" s="23"/>
      <c r="G105" s="23"/>
      <c r="H105" s="23"/>
      <c r="I105" s="23"/>
      <c r="J105" s="23"/>
      <c r="K105" s="23"/>
      <c r="L105" s="23"/>
      <c r="M105" s="23"/>
      <c r="N105" s="23"/>
      <c r="O105" s="23"/>
      <c r="P105" s="23"/>
      <c r="Q105" s="23"/>
      <c r="R105" s="24"/>
      <c r="S105" s="24"/>
      <c r="T105" s="24"/>
      <c r="U105" s="24"/>
      <c r="V105" s="24"/>
      <c r="W105" s="24"/>
      <c r="X105" s="24"/>
      <c r="Y105" s="25"/>
      <c r="Z105" s="25"/>
      <c r="AA105" s="25"/>
      <c r="AB105" s="25"/>
      <c r="AC105" s="25"/>
      <c r="AD105" s="25"/>
      <c r="AE105" s="25"/>
      <c r="AF105" s="25"/>
      <c r="AG105" s="4"/>
      <c r="AH105" s="4"/>
      <c r="AI105" s="4"/>
      <c r="AJ105" s="1"/>
      <c r="AK105" s="1"/>
      <c r="AL105" s="1"/>
      <c r="AM105" s="2"/>
      <c r="AN105" s="3"/>
      <c r="AO105" s="27"/>
      <c r="AP105" s="26"/>
      <c r="AQ105" s="1"/>
      <c r="BC105" s="8"/>
      <c r="BD105" s="8"/>
      <c r="BE105" s="8"/>
      <c r="BF105" s="8"/>
      <c r="BG105" s="8"/>
      <c r="BH105" s="8"/>
      <c r="BI105" s="8"/>
      <c r="BJ105" s="8"/>
      <c r="BK105" s="8"/>
      <c r="BL105" s="8"/>
      <c r="BM105" s="8"/>
      <c r="BN105" s="8"/>
      <c r="BO105" s="8"/>
      <c r="BP105" s="8"/>
      <c r="BQ105" s="8"/>
      <c r="BR105" s="8"/>
      <c r="BS105" s="8"/>
    </row>
    <row r="106" spans="1:71" s="5" customFormat="1" ht="14.1" customHeight="1" x14ac:dyDescent="0.25">
      <c r="A106" s="31"/>
      <c r="B106" s="32"/>
      <c r="C106" s="1">
        <v>99</v>
      </c>
      <c r="D106" s="1"/>
      <c r="E106" s="23"/>
      <c r="F106" s="23"/>
      <c r="G106" s="23"/>
      <c r="H106" s="23"/>
      <c r="I106" s="23"/>
      <c r="J106" s="23"/>
      <c r="K106" s="23"/>
      <c r="L106" s="23"/>
      <c r="M106" s="23"/>
      <c r="N106" s="23"/>
      <c r="O106" s="23"/>
      <c r="P106" s="23"/>
      <c r="Q106" s="23"/>
      <c r="R106" s="24"/>
      <c r="S106" s="24"/>
      <c r="T106" s="24"/>
      <c r="U106" s="24"/>
      <c r="V106" s="24"/>
      <c r="W106" s="24"/>
      <c r="X106" s="24"/>
      <c r="Y106" s="25"/>
      <c r="Z106" s="25"/>
      <c r="AA106" s="25"/>
      <c r="AB106" s="25"/>
      <c r="AC106" s="25"/>
      <c r="AD106" s="25"/>
      <c r="AE106" s="25"/>
      <c r="AF106" s="25"/>
      <c r="AG106" s="4"/>
      <c r="AH106" s="4"/>
      <c r="AI106" s="4"/>
      <c r="AJ106" s="1"/>
      <c r="AK106" s="1"/>
      <c r="AL106" s="1"/>
      <c r="AM106" s="2"/>
      <c r="AN106" s="3"/>
      <c r="AO106" s="23"/>
      <c r="AP106" s="26"/>
      <c r="AQ106" s="1"/>
      <c r="BC106" s="8"/>
      <c r="BD106" s="8"/>
      <c r="BE106" s="8"/>
      <c r="BF106" s="8"/>
      <c r="BG106" s="8"/>
      <c r="BH106" s="8"/>
      <c r="BI106" s="8"/>
      <c r="BJ106" s="8"/>
      <c r="BK106" s="8"/>
      <c r="BL106" s="8"/>
      <c r="BM106" s="8"/>
      <c r="BN106" s="8"/>
      <c r="BO106" s="8"/>
      <c r="BP106" s="8"/>
      <c r="BQ106" s="8"/>
      <c r="BR106" s="8"/>
      <c r="BS106" s="8"/>
    </row>
    <row r="107" spans="1:71" s="5" customFormat="1" ht="14.1" customHeight="1" x14ac:dyDescent="0.25">
      <c r="A107" s="31"/>
      <c r="B107" s="32"/>
      <c r="C107" s="1">
        <v>100</v>
      </c>
      <c r="D107" s="1"/>
      <c r="E107" s="23"/>
      <c r="F107" s="23"/>
      <c r="G107" s="23"/>
      <c r="H107" s="23"/>
      <c r="I107" s="23"/>
      <c r="J107" s="23"/>
      <c r="K107" s="23"/>
      <c r="L107" s="23"/>
      <c r="M107" s="23"/>
      <c r="N107" s="23"/>
      <c r="O107" s="23"/>
      <c r="P107" s="23"/>
      <c r="Q107" s="23"/>
      <c r="R107" s="24"/>
      <c r="S107" s="24"/>
      <c r="T107" s="24"/>
      <c r="U107" s="24"/>
      <c r="V107" s="24"/>
      <c r="W107" s="24"/>
      <c r="X107" s="24"/>
      <c r="Y107" s="25"/>
      <c r="Z107" s="25"/>
      <c r="AA107" s="25"/>
      <c r="AB107" s="25"/>
      <c r="AC107" s="25"/>
      <c r="AD107" s="25"/>
      <c r="AE107" s="25"/>
      <c r="AF107" s="25"/>
      <c r="AG107" s="4"/>
      <c r="AH107" s="4"/>
      <c r="AI107" s="4"/>
      <c r="AJ107" s="1"/>
      <c r="AK107" s="1"/>
      <c r="AL107" s="1"/>
      <c r="AM107" s="2"/>
      <c r="AN107" s="3"/>
      <c r="AO107" s="27"/>
      <c r="AP107" s="26"/>
      <c r="AQ107" s="1"/>
      <c r="BC107" s="8"/>
      <c r="BD107" s="8"/>
      <c r="BE107" s="8"/>
      <c r="BF107" s="8"/>
      <c r="BG107" s="8"/>
      <c r="BH107" s="8"/>
      <c r="BI107" s="8"/>
      <c r="BJ107" s="8"/>
      <c r="BK107" s="8"/>
      <c r="BL107" s="8"/>
      <c r="BM107" s="8"/>
      <c r="BN107" s="8"/>
      <c r="BO107" s="8"/>
      <c r="BP107" s="8"/>
      <c r="BQ107" s="8"/>
      <c r="BR107" s="8"/>
      <c r="BS107" s="8"/>
    </row>
    <row r="108" spans="1:71" s="5" customFormat="1" ht="14.1" customHeight="1" x14ac:dyDescent="0.25">
      <c r="B108" s="34"/>
      <c r="E108" s="35"/>
      <c r="F108" s="35"/>
      <c r="G108" s="35"/>
      <c r="H108" s="35"/>
      <c r="I108" s="35"/>
      <c r="J108" s="35"/>
      <c r="K108" s="35"/>
      <c r="L108" s="35"/>
      <c r="M108" s="35"/>
      <c r="N108" s="35"/>
      <c r="O108" s="35"/>
      <c r="P108" s="35"/>
      <c r="Q108" s="35"/>
      <c r="R108" s="36"/>
      <c r="S108" s="36"/>
      <c r="T108" s="36"/>
      <c r="U108" s="36"/>
      <c r="V108" s="36"/>
      <c r="W108" s="36"/>
      <c r="X108" s="36"/>
      <c r="AM108" s="7"/>
    </row>
    <row r="109" spans="1:71" s="5" customFormat="1" ht="14.1" customHeight="1" x14ac:dyDescent="0.25">
      <c r="B109" s="34"/>
      <c r="E109" s="35"/>
      <c r="F109" s="35"/>
      <c r="G109" s="35"/>
      <c r="H109" s="35"/>
      <c r="I109" s="35"/>
      <c r="J109" s="35"/>
      <c r="K109" s="35"/>
      <c r="L109" s="35"/>
      <c r="M109" s="35"/>
      <c r="N109" s="35"/>
      <c r="O109" s="35"/>
      <c r="P109" s="35"/>
      <c r="Q109" s="35"/>
      <c r="R109" s="36"/>
      <c r="S109" s="36"/>
      <c r="T109" s="36"/>
      <c r="U109" s="36"/>
      <c r="V109" s="36"/>
      <c r="W109" s="36"/>
      <c r="X109" s="36"/>
      <c r="AM109" s="7"/>
    </row>
    <row r="110" spans="1:71" ht="14.1" customHeight="1" x14ac:dyDescent="0.25">
      <c r="C110" s="5"/>
      <c r="D110" s="5"/>
      <c r="E110" s="13" t="s">
        <v>6</v>
      </c>
      <c r="F110" s="13"/>
      <c r="G110" s="13"/>
      <c r="H110" s="13" t="s">
        <v>6</v>
      </c>
      <c r="I110" s="14" t="s">
        <v>7</v>
      </c>
      <c r="J110" s="14"/>
      <c r="K110" s="14"/>
      <c r="L110" s="14"/>
      <c r="M110" s="14"/>
      <c r="N110" s="14"/>
      <c r="O110" s="14"/>
      <c r="P110" s="14"/>
      <c r="Q110" s="15" t="s">
        <v>8</v>
      </c>
      <c r="R110" s="6" t="s">
        <v>9</v>
      </c>
      <c r="S110" s="41"/>
      <c r="T110" s="41"/>
      <c r="U110" s="41"/>
      <c r="V110" s="41"/>
      <c r="W110" s="41"/>
      <c r="X110" s="41"/>
      <c r="Y110" s="5"/>
      <c r="Z110" s="5"/>
      <c r="AA110" s="5"/>
      <c r="AB110" s="5"/>
      <c r="AC110" s="5"/>
      <c r="AD110" s="5"/>
      <c r="AE110" s="5"/>
      <c r="AF110" s="5"/>
      <c r="AG110" s="5"/>
      <c r="AH110" s="5"/>
      <c r="AI110" s="5"/>
      <c r="AJ110" s="5"/>
      <c r="AK110" s="5"/>
      <c r="AL110" s="5"/>
      <c r="AM110" s="7"/>
      <c r="AN110" s="5"/>
      <c r="AO110" s="5"/>
      <c r="AP110" s="5"/>
      <c r="AQ110" s="5"/>
      <c r="BC110" s="5"/>
      <c r="BD110" s="5"/>
      <c r="BE110" s="5"/>
      <c r="BF110" s="5"/>
      <c r="BG110" s="5"/>
      <c r="BH110" s="5"/>
      <c r="BI110" s="5"/>
      <c r="BJ110" s="5"/>
      <c r="BK110" s="5"/>
      <c r="BL110" s="5"/>
      <c r="BM110" s="5"/>
      <c r="BN110" s="5"/>
      <c r="BO110" s="5"/>
      <c r="BP110" s="5"/>
      <c r="BQ110" s="5"/>
      <c r="BR110" s="5"/>
      <c r="BS110" s="5"/>
    </row>
    <row r="111" spans="1:71" ht="14.1" customHeight="1" x14ac:dyDescent="0.25">
      <c r="C111" s="5"/>
      <c r="D111" s="5"/>
      <c r="E111" s="16" t="e">
        <f>H111+P111+Q111+R111</f>
        <v>#REF!</v>
      </c>
      <c r="F111" s="16"/>
      <c r="G111" s="16"/>
      <c r="H111" s="16" t="e">
        <f>I111+Q111+R111+#REF!</f>
        <v>#REF!</v>
      </c>
      <c r="I111" s="17" t="e">
        <f>COUNTIF(#REF!,I110)</f>
        <v>#REF!</v>
      </c>
      <c r="J111" s="17"/>
      <c r="K111" s="17"/>
      <c r="L111" s="17"/>
      <c r="M111" s="17"/>
      <c r="N111" s="17"/>
      <c r="O111" s="17"/>
      <c r="P111" s="17"/>
      <c r="Q111" s="18" t="e">
        <f>COUNTIF(#REF!,Q110)</f>
        <v>#REF!</v>
      </c>
      <c r="R111" s="9" t="e">
        <f>COUNTIF(#REF!,R110)</f>
        <v>#REF!</v>
      </c>
      <c r="S111" s="42"/>
      <c r="T111" s="42"/>
      <c r="U111" s="42"/>
      <c r="V111" s="42"/>
      <c r="W111" s="42"/>
      <c r="X111" s="42"/>
      <c r="Y111" s="5"/>
      <c r="Z111" s="5"/>
      <c r="AA111" s="5"/>
      <c r="AB111" s="5"/>
      <c r="AC111" s="5"/>
      <c r="AD111" s="5"/>
      <c r="AE111" s="5"/>
      <c r="AF111" s="5"/>
      <c r="AG111" s="5"/>
      <c r="AH111" s="5"/>
      <c r="AI111" s="5"/>
      <c r="AJ111" s="5"/>
      <c r="AK111" s="5"/>
      <c r="AL111" s="5"/>
      <c r="AM111" s="7"/>
      <c r="AN111" s="5"/>
      <c r="AO111" s="5"/>
      <c r="AP111" s="5"/>
      <c r="AQ111" s="5"/>
      <c r="BC111" s="5"/>
      <c r="BD111" s="5"/>
      <c r="BE111" s="5"/>
      <c r="BF111" s="5"/>
      <c r="BG111" s="5"/>
      <c r="BH111" s="5"/>
      <c r="BI111" s="5"/>
      <c r="BJ111" s="5"/>
      <c r="BK111" s="5"/>
      <c r="BL111" s="5"/>
      <c r="BM111" s="5"/>
      <c r="BN111" s="5"/>
      <c r="BO111" s="5"/>
      <c r="BP111" s="5"/>
      <c r="BQ111" s="5"/>
      <c r="BR111" s="5"/>
      <c r="BS111" s="5"/>
    </row>
    <row r="112" spans="1:71" ht="14.1" customHeight="1" x14ac:dyDescent="0.25">
      <c r="C112" s="5"/>
      <c r="D112" s="5"/>
      <c r="E112" s="19" t="e">
        <f>H112+P112+Q112+R112</f>
        <v>#REF!</v>
      </c>
      <c r="F112" s="19"/>
      <c r="G112" s="19"/>
      <c r="H112" s="19" t="e">
        <f>I112+Q112+R112+#REF!</f>
        <v>#REF!</v>
      </c>
      <c r="I112" s="20" t="e">
        <f>IF(I111&gt;0,I111/H111,0)</f>
        <v>#REF!</v>
      </c>
      <c r="J112" s="20"/>
      <c r="K112" s="20"/>
      <c r="L112" s="20"/>
      <c r="M112" s="20"/>
      <c r="N112" s="20"/>
      <c r="O112" s="20"/>
      <c r="P112" s="20"/>
      <c r="Q112" s="21" t="e">
        <f>IF(Q111&gt;0,Q111/H111,0)</f>
        <v>#REF!</v>
      </c>
      <c r="R112" s="10" t="e">
        <f>IF(R111&gt;0,R111/H111,0)</f>
        <v>#REF!</v>
      </c>
      <c r="S112" s="43"/>
      <c r="T112" s="43"/>
      <c r="U112" s="43"/>
      <c r="V112" s="43"/>
      <c r="W112" s="43"/>
      <c r="X112" s="43"/>
      <c r="Y112" s="5"/>
      <c r="Z112" s="5"/>
      <c r="AA112" s="5"/>
      <c r="AB112" s="5"/>
      <c r="AC112" s="5"/>
      <c r="AD112" s="5"/>
      <c r="AE112" s="5"/>
      <c r="AF112" s="5"/>
      <c r="AG112" s="5"/>
      <c r="AH112" s="5"/>
      <c r="AI112" s="5"/>
      <c r="AJ112" s="5"/>
      <c r="AK112" s="5"/>
      <c r="AL112" s="5"/>
      <c r="AM112" s="7"/>
      <c r="AN112" s="5"/>
      <c r="AO112" s="5"/>
      <c r="AP112" s="5"/>
      <c r="AQ112" s="5"/>
      <c r="BC112" s="5"/>
      <c r="BD112" s="5"/>
      <c r="BE112" s="5"/>
      <c r="BF112" s="5"/>
      <c r="BG112" s="5"/>
      <c r="BH112" s="5"/>
      <c r="BI112" s="5"/>
      <c r="BJ112" s="5"/>
      <c r="BK112" s="5"/>
      <c r="BL112" s="5"/>
      <c r="BM112" s="5"/>
      <c r="BN112" s="5"/>
      <c r="BO112" s="5"/>
      <c r="BP112" s="5"/>
      <c r="BQ112" s="5"/>
      <c r="BR112" s="5"/>
      <c r="BS112" s="5"/>
    </row>
    <row r="113" spans="2:43" s="5" customFormat="1" ht="14.1" customHeight="1" x14ac:dyDescent="0.25">
      <c r="B113" s="34"/>
      <c r="E113" s="35"/>
      <c r="F113" s="35"/>
      <c r="G113" s="35"/>
      <c r="H113" s="35"/>
      <c r="I113" s="35"/>
      <c r="J113" s="35"/>
      <c r="K113" s="35"/>
      <c r="L113" s="35"/>
      <c r="M113" s="35"/>
      <c r="N113" s="35"/>
      <c r="O113" s="35"/>
      <c r="P113" s="35"/>
      <c r="Q113" s="35"/>
      <c r="R113" s="36"/>
      <c r="S113" s="36"/>
      <c r="T113" s="36"/>
      <c r="U113" s="36"/>
      <c r="V113" s="36"/>
      <c r="W113" s="36"/>
      <c r="X113" s="36"/>
      <c r="AM113" s="7"/>
    </row>
    <row r="114" spans="2:43" s="5" customFormat="1" ht="14.1" customHeight="1" x14ac:dyDescent="0.25">
      <c r="B114" s="34"/>
      <c r="E114" s="35"/>
      <c r="F114" s="35"/>
      <c r="G114" s="35"/>
      <c r="H114" s="35"/>
      <c r="I114" s="35"/>
      <c r="J114" s="35"/>
      <c r="K114" s="35"/>
      <c r="L114" s="35"/>
      <c r="M114" s="35"/>
      <c r="N114" s="35"/>
      <c r="O114" s="35"/>
      <c r="P114" s="35"/>
      <c r="Q114" s="35"/>
      <c r="R114" s="36"/>
      <c r="S114" s="36"/>
      <c r="T114" s="36"/>
      <c r="U114" s="36"/>
      <c r="V114" s="36"/>
      <c r="W114" s="36"/>
      <c r="X114" s="36"/>
      <c r="AM114" s="7"/>
    </row>
    <row r="115" spans="2:43" s="5" customFormat="1" ht="14.1" customHeight="1" x14ac:dyDescent="0.25">
      <c r="B115" s="34"/>
      <c r="E115" s="35"/>
      <c r="F115" s="35"/>
      <c r="G115" s="35"/>
      <c r="H115" s="35"/>
      <c r="I115" s="35"/>
      <c r="J115" s="35"/>
      <c r="K115" s="35"/>
      <c r="L115" s="35"/>
      <c r="M115" s="35"/>
      <c r="N115" s="35"/>
      <c r="O115" s="35"/>
      <c r="P115" s="35"/>
      <c r="Q115" s="35"/>
      <c r="R115" s="36"/>
      <c r="S115" s="36"/>
      <c r="T115" s="36"/>
      <c r="U115" s="36"/>
      <c r="V115" s="36"/>
      <c r="W115" s="36"/>
      <c r="X115" s="36"/>
      <c r="AM115" s="7"/>
    </row>
    <row r="116" spans="2:43" s="5" customFormat="1" ht="14.1" customHeight="1" x14ac:dyDescent="0.25">
      <c r="B116" s="34"/>
      <c r="E116" s="35"/>
      <c r="F116" s="35"/>
      <c r="G116" s="35"/>
      <c r="H116" s="35"/>
      <c r="I116" s="35"/>
      <c r="J116" s="35"/>
      <c r="K116" s="35"/>
      <c r="L116" s="35"/>
      <c r="M116" s="35"/>
      <c r="N116" s="35"/>
      <c r="O116" s="35"/>
      <c r="P116" s="35"/>
      <c r="Q116" s="35"/>
      <c r="R116" s="36"/>
      <c r="S116" s="36"/>
      <c r="T116" s="36"/>
      <c r="U116" s="36"/>
      <c r="V116" s="36"/>
      <c r="W116" s="36"/>
      <c r="X116" s="36"/>
      <c r="AM116" s="7"/>
    </row>
    <row r="117" spans="2:43" s="5" customFormat="1" ht="65.25" customHeight="1" x14ac:dyDescent="0.25">
      <c r="B117" s="34"/>
      <c r="C117" s="79"/>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1"/>
    </row>
  </sheetData>
  <sheetProtection formatCells="0"/>
  <mergeCells count="53">
    <mergeCell ref="C3:AQ3"/>
    <mergeCell ref="D4:X4"/>
    <mergeCell ref="J5:J6"/>
    <mergeCell ref="K5:K6"/>
    <mergeCell ref="L5:L6"/>
    <mergeCell ref="P5:P6"/>
    <mergeCell ref="E5:E6"/>
    <mergeCell ref="F5:F6"/>
    <mergeCell ref="D5:D6"/>
    <mergeCell ref="G5:G6"/>
    <mergeCell ref="N5:N6"/>
    <mergeCell ref="T5:T6"/>
    <mergeCell ref="S5:S6"/>
    <mergeCell ref="O5:O6"/>
    <mergeCell ref="C4:C6"/>
    <mergeCell ref="Y4:AF4"/>
    <mergeCell ref="C117:AQ117"/>
    <mergeCell ref="AJ4:AN4"/>
    <mergeCell ref="M5:M6"/>
    <mergeCell ref="AK5:AK6"/>
    <mergeCell ref="AL5:AL6"/>
    <mergeCell ref="AN5:AN6"/>
    <mergeCell ref="AJ5:AJ6"/>
    <mergeCell ref="Y5:Y6"/>
    <mergeCell ref="Z5:Z6"/>
    <mergeCell ref="AA5:AA6"/>
    <mergeCell ref="AB5:AB6"/>
    <mergeCell ref="AC5:AC6"/>
    <mergeCell ref="AD5:AD6"/>
    <mergeCell ref="AE5:AE6"/>
    <mergeCell ref="X5:X6"/>
    <mergeCell ref="AH5:AH6"/>
    <mergeCell ref="D1:AP1"/>
    <mergeCell ref="C2:N2"/>
    <mergeCell ref="O2:W2"/>
    <mergeCell ref="AG2:AN2"/>
    <mergeCell ref="AO2:AQ2"/>
    <mergeCell ref="X2:AF2"/>
    <mergeCell ref="AO4:AP4"/>
    <mergeCell ref="AQ4:AQ6"/>
    <mergeCell ref="H5:H6"/>
    <mergeCell ref="I5:I6"/>
    <mergeCell ref="Q5:Q6"/>
    <mergeCell ref="R5:R6"/>
    <mergeCell ref="U5:U6"/>
    <mergeCell ref="V5:V6"/>
    <mergeCell ref="W5:W6"/>
    <mergeCell ref="AP5:AP6"/>
    <mergeCell ref="AF5:AF6"/>
    <mergeCell ref="AG5:AG6"/>
    <mergeCell ref="AO5:AO6"/>
    <mergeCell ref="AI5:AI6"/>
    <mergeCell ref="AM5:AM6"/>
  </mergeCells>
  <conditionalFormatting sqref="AN8:AN78 AN91:AN93 AN103:AN106">
    <cfRule type="containsText" dxfId="27" priority="59" operator="containsText" text="MEDIO">
      <formula>NOT(ISERROR(SEARCH("MEDIO",AN8)))</formula>
    </cfRule>
    <cfRule type="containsText" dxfId="26" priority="60" operator="containsText" text="BAJO">
      <formula>NOT(ISERROR(SEARCH("BAJO",AN8)))</formula>
    </cfRule>
    <cfRule type="containsText" dxfId="25" priority="61" operator="containsText" text="ALTO">
      <formula>NOT(ISERROR(SEARCH("ALTO",AN8)))</formula>
    </cfRule>
  </conditionalFormatting>
  <conditionalFormatting sqref="AQ91:AQ93 AQ103:AQ106 AQ8:AQ78">
    <cfRule type="containsText" dxfId="24" priority="55" operator="containsText" text="Restringido">
      <formula>NOT(ISERROR(SEARCH("Restringido",AQ8)))</formula>
    </cfRule>
    <cfRule type="containsText" dxfId="23" priority="56" operator="containsText" text="Pública">
      <formula>NOT(ISERROR(SEARCH("Pública",AQ8)))</formula>
    </cfRule>
    <cfRule type="containsText" dxfId="22" priority="57" operator="containsText" text="Interno">
      <formula>NOT(ISERROR(SEARCH("Interno",AQ8)))</formula>
    </cfRule>
    <cfRule type="containsText" dxfId="21" priority="58" operator="containsText" text="Confidencial">
      <formula>NOT(ISERROR(SEARCH("Confidencial",AQ8)))</formula>
    </cfRule>
  </conditionalFormatting>
  <conditionalFormatting sqref="AN79:AN90">
    <cfRule type="containsText" dxfId="20" priority="52" operator="containsText" text="MEDIO">
      <formula>NOT(ISERROR(SEARCH("MEDIO",AN79)))</formula>
    </cfRule>
    <cfRule type="containsText" dxfId="19" priority="53" operator="containsText" text="BAJO">
      <formula>NOT(ISERROR(SEARCH("BAJO",AN79)))</formula>
    </cfRule>
    <cfRule type="containsText" dxfId="18" priority="54" operator="containsText" text="ALTO">
      <formula>NOT(ISERROR(SEARCH("ALTO",AN79)))</formula>
    </cfRule>
  </conditionalFormatting>
  <conditionalFormatting sqref="AQ79:AQ90">
    <cfRule type="containsText" dxfId="17" priority="48" operator="containsText" text="Restringido">
      <formula>NOT(ISERROR(SEARCH("Restringido",AQ79)))</formula>
    </cfRule>
    <cfRule type="containsText" dxfId="16" priority="49" operator="containsText" text="Pública">
      <formula>NOT(ISERROR(SEARCH("Pública",AQ79)))</formula>
    </cfRule>
    <cfRule type="containsText" dxfId="15" priority="50" operator="containsText" text="Interno">
      <formula>NOT(ISERROR(SEARCH("Interno",AQ79)))</formula>
    </cfRule>
    <cfRule type="containsText" dxfId="14" priority="51" operator="containsText" text="Confidencial">
      <formula>NOT(ISERROR(SEARCH("Confidencial",AQ79)))</formula>
    </cfRule>
  </conditionalFormatting>
  <conditionalFormatting sqref="AN94:AN102">
    <cfRule type="containsText" dxfId="13" priority="44" operator="containsText" text="MEDIO">
      <formula>NOT(ISERROR(SEARCH("MEDIO",AN94)))</formula>
    </cfRule>
    <cfRule type="containsText" dxfId="12" priority="45" operator="containsText" text="BAJO">
      <formula>NOT(ISERROR(SEARCH("BAJO",AN94)))</formula>
    </cfRule>
    <cfRule type="containsText" dxfId="11" priority="46" operator="containsText" text="ALTO">
      <formula>NOT(ISERROR(SEARCH("ALTO",AN94)))</formula>
    </cfRule>
  </conditionalFormatting>
  <conditionalFormatting sqref="AQ94:AQ102">
    <cfRule type="containsText" dxfId="10" priority="40" operator="containsText" text="Restringido">
      <formula>NOT(ISERROR(SEARCH("Restringido",AQ94)))</formula>
    </cfRule>
    <cfRule type="containsText" dxfId="9" priority="41" operator="containsText" text="Pública">
      <formula>NOT(ISERROR(SEARCH("Pública",AQ94)))</formula>
    </cfRule>
    <cfRule type="containsText" dxfId="8" priority="42" operator="containsText" text="Interno">
      <formula>NOT(ISERROR(SEARCH("Interno",AQ94)))</formula>
    </cfRule>
    <cfRule type="containsText" dxfId="7" priority="43" operator="containsText" text="Confidencial">
      <formula>NOT(ISERROR(SEARCH("Confidencial",AQ94)))</formula>
    </cfRule>
  </conditionalFormatting>
  <conditionalFormatting sqref="AN107">
    <cfRule type="containsText" dxfId="6" priority="36" operator="containsText" text="MEDIO">
      <formula>NOT(ISERROR(SEARCH("MEDIO",AN107)))</formula>
    </cfRule>
    <cfRule type="containsText" dxfId="5" priority="37" operator="containsText" text="BAJO">
      <formula>NOT(ISERROR(SEARCH("BAJO",AN107)))</formula>
    </cfRule>
    <cfRule type="containsText" dxfId="4" priority="38" operator="containsText" text="ALTO">
      <formula>NOT(ISERROR(SEARCH("ALTO",AN107)))</formula>
    </cfRule>
  </conditionalFormatting>
  <conditionalFormatting sqref="AQ107">
    <cfRule type="containsText" dxfId="3" priority="32" operator="containsText" text="Restringido">
      <formula>NOT(ISERROR(SEARCH("Restringido",AQ107)))</formula>
    </cfRule>
    <cfRule type="containsText" dxfId="2" priority="33" operator="containsText" text="Pública">
      <formula>NOT(ISERROR(SEARCH("Pública",AQ107)))</formula>
    </cfRule>
    <cfRule type="containsText" dxfId="1" priority="34" operator="containsText" text="Interno">
      <formula>NOT(ISERROR(SEARCH("Interno",AQ107)))</formula>
    </cfRule>
    <cfRule type="containsText" dxfId="0" priority="35" operator="containsText" text="Confidencial">
      <formula>NOT(ISERROR(SEARCH("Confidencial",AQ107)))</formula>
    </cfRule>
  </conditionalFormatting>
  <dataValidations count="21">
    <dataValidation allowBlank="1" showInputMessage="1" showErrorMessage="1" promptTitle="Según su confidencialidad" prompt="Menor a 9      - Pública_x000a_Entre 9 y 11   - Interno_x000a_Entre 12 y 14 - Restringido_x000a_Mayor a 14    - Confidencial" sqref="AQ8:AQ107"/>
    <dataValidation allowBlank="1" showInputMessage="1" showErrorMessage="1" promptTitle="Suma de valores anteriores" prompt="Menor a 7    - Bajo_x000a_Entre 7 y 10 - Medio_x000a_Mayor a 10   - Alto" sqref="AN8:AN107"/>
    <dataValidation allowBlank="1" showInputMessage="1" showErrorMessage="1" promptTitle="Valor por Disponibilidad" prompt="1 - Bajo_x000a_2 - Medio_x000a_3 ó 4 - Alto" sqref="AL8:AL107"/>
    <dataValidation allowBlank="1" showInputMessage="1" showErrorMessage="1" promptTitle="Valor por Integridad" prompt="1 - Bajo_x000a_2 - Medio_x000a_3 ó 4 - Alto" sqref="AK8:AK107"/>
    <dataValidation allowBlank="1" showInputMessage="1" showErrorMessage="1" promptTitle="Valor por Confidencialidad" prompt="1 - Bajo_x000a_2 - Medio_x000a_3 ó 4 - Alto" sqref="AJ8:AJ107"/>
    <dataValidation allowBlank="1" showInputMessage="1" showErrorMessage="1" promptTitle="Custodio Técnico" prompt="Es la persona o área encargada de administrar y hacer efectivos los controles de seguridad que el propietario de la información ha definido_x000a_" sqref="U9:U11 V8:X11 R13:X13 R15:X18 R61:X87 R89:X107 R20:X59 R8:T11"/>
    <dataValidation allowBlank="1" showInputMessage="1" showErrorMessage="1" promptTitle="Propietario del Activo" prompt="Es la persona, proceso o grupo que tiene la responsabilidad de definir quienes tienen acceso y determinar cuáles son los requisitos para salvaguardar la información asociada al activo de información." sqref="AO82 AO106 Q8:Q107 R12:X12 R14:X14 R19:X19"/>
    <dataValidation allowBlank="1" showInputMessage="1" showErrorMessage="1" promptTitle="Descripción del Activo" prompt="Característica y función del activo de información. (Sea breve)" sqref="I8:I107 J9:P107"/>
    <dataValidation allowBlank="1" showInputMessage="1" showErrorMessage="1" promptTitle="Nombre Activo" prompt="Identificar el activo de información" sqref="E9:E107 F8:F107 H8:H107 G9:G107"/>
    <dataValidation type="whole" allowBlank="1" showInputMessage="1" showErrorMessage="1" promptTitle="En función del tiempo?" prompt="1. No afecta el proceso por un periodo largo de tiempo o se puede hacer manualmente._x000a_2. Afecta levemente y puede esperar entre 4 dias y una semana._x000a_3. Paraliza parcialmente el proceso, y puede esperar entre 8 y 24 horas._x000a_4. Se necesita de forma inmediata" sqref="AF8:AF107">
      <formula1>1</formula1>
      <formula2>4</formula2>
    </dataValidation>
    <dataValidation type="whole" allowBlank="1" showInputMessage="1" showErrorMessage="1" promptTitle="Criticidad para la operación?" prompt="1. No genera impacto_x000a_2. Genera un impacto leve_x000a_3. Genera un impacto alto_x000a_4. Genera un impacto crítico" sqref="AD8:AD107">
      <formula1>1</formula1>
      <formula2>4</formula2>
    </dataValidation>
    <dataValidation type="whole" allowBlank="1" showInputMessage="1" showErrorMessage="1" promptTitle="Que impacto genra su alteración?" prompt="1. No genera impacto_x000a_2. Genera un impacto leve_x000a_3. Genera un impacto alto_x000a_4. Genera un impacto crítico" sqref="AC8:AC107">
      <formula1>1</formula1>
      <formula2>4</formula2>
    </dataValidation>
    <dataValidation type="whole" allowBlank="1" showInputMessage="1" showErrorMessage="1" promptTitle="Debe tener alguna protección?" prompt="1. No necesita protección_x000a_2 .Protección Leve _x000a_3. Protecciòn Medía _x000a_4. Protección Alta (Ej. cifrado)" sqref="Y8:Y107">
      <formula1>1</formula1>
      <formula2>4</formula2>
    </dataValidation>
    <dataValidation allowBlank="1" showInputMessage="1" showErrorMessage="1" promptTitle="Derechos de Acceso" prompt="A: Actualización_x000a_B: Borrado_x000a_C: Consulta_x000a_E: Full_x000a_I: Inserción_x000a_NA: No Aplica" sqref="AP8:AP79 AP81:AP107"/>
    <dataValidation allowBlank="1" showInputMessage="1" showErrorMessage="1" promptTitle="Acceso Usuarios" prompt="Usuarios con acceso al activo de información (todos los usuarios, área o cargo específico, nombres del tercero) ó NA ( No Aplica)" sqref="AO11:AO12 AO14 AO16 AO19:AO81 AO83:AO105 AO107"/>
    <dataValidation allowBlank="1" showInputMessage="1" showErrorMessage="1" promptTitle="Ubicación Física" prompt="Indicar la ubicación física del activo de información (Archivo de la dependencia, Data Center, Piso n - Dirección) ó NA ( No Aplica)." sqref="AP80"/>
    <dataValidation type="whole" allowBlank="1" showInputMessage="1" showErrorMessage="1" promptTitle="% de procesos disponibles?" prompt="1. Menos del 25% de los procesos._x000a_2. Del 26% al 50% de los procesos._x000a_3. Del 51% al 75% de los procesos._x000a_4. A más del 75% de los procesos." sqref="AE8:AE107">
      <formula1>1</formula1>
      <formula2>4</formula2>
    </dataValidation>
    <dataValidation type="whole" allowBlank="1" showInputMessage="1" showErrorMessage="1" promptTitle="Debe estar restringido a?" prompt="1. Sin restricción._x000a_2. Del 51% al 75% de los funcionarios._x000a_3. Del 26% al 50% de los funcionarios._x000a_4. Menos del 25% de los funcionarios._x000a__x000a_" sqref="AA8:AA107">
      <formula1>1</formula1>
      <formula2>4</formula2>
    </dataValidation>
    <dataValidation type="whole" allowBlank="1" showInputMessage="1" showErrorMessage="1" promptTitle="Impacto Legal o Reputacional?" prompt="1. Impacto Leve ó minimo_x000a_2. Impacto Medio_x000a_3. Impacto Alto_x000a_4. Impacto Crítico_x000a_" sqref="AB8:AB107">
      <formula1>1</formula1>
      <formula2>4</formula2>
    </dataValidation>
    <dataValidation type="whole" allowBlank="1" showInputMessage="1" showErrorMessage="1" promptTitle="¿Debe protegerse su Divulgacion?" prompt="1. Impacto Leve ó minimo_x000a_2. Impacto Medio_x000a_3. Impacto Alto_x000a_4. Impacto Crítico_x000a_" sqref="Z8:Z107">
      <formula1>1</formula1>
      <formula2>4</formula2>
    </dataValidation>
    <dataValidation showDropDown="1" showInputMessage="1" showErrorMessage="1" promptTitle="Descripción del Activo" prompt="Característica y función del activo de información. (Sea breve)" sqref="O8"/>
  </dataValidations>
  <pageMargins left="0.7" right="0.7" top="0.75" bottom="0.75" header="0.3" footer="0.3"/>
  <pageSetup scale="17"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47" id="{282698EC-7F0F-4DEF-AE11-B772F98789D1}">
            <x14:iconSet iconSet="3TrafficLights2" custom="1">
              <x14:cfvo type="percent">
                <xm:f>0</xm:f>
              </x14:cfvo>
              <x14:cfvo type="num">
                <xm:f>2</xm:f>
              </x14:cfvo>
              <x14:cfvo type="num">
                <xm:f>3</xm:f>
              </x14:cfvo>
              <x14:cfIcon iconSet="3TrafficLights2" iconId="2"/>
              <x14:cfIcon iconSet="3TrafficLights2" iconId="1"/>
              <x14:cfIcon iconSet="3TrafficLights2" iconId="0"/>
            </x14:iconSet>
          </x14:cfRule>
          <xm:sqref>AJ79:AL90</xm:sqref>
        </x14:conditionalFormatting>
        <x14:conditionalFormatting xmlns:xm="http://schemas.microsoft.com/office/excel/2006/main">
          <x14:cfRule type="iconSet" priority="39" id="{1DC0AD87-9A3B-4BFF-8A4E-2321F28D807F}">
            <x14:iconSet iconSet="3TrafficLights2" custom="1">
              <x14:cfvo type="percent">
                <xm:f>0</xm:f>
              </x14:cfvo>
              <x14:cfvo type="num">
                <xm:f>2</xm:f>
              </x14:cfvo>
              <x14:cfvo type="num">
                <xm:f>3</xm:f>
              </x14:cfvo>
              <x14:cfIcon iconSet="3TrafficLights2" iconId="2"/>
              <x14:cfIcon iconSet="3TrafficLights2" iconId="1"/>
              <x14:cfIcon iconSet="3TrafficLights2" iconId="0"/>
            </x14:iconSet>
          </x14:cfRule>
          <xm:sqref>AJ94:AL102</xm:sqref>
        </x14:conditionalFormatting>
        <x14:conditionalFormatting xmlns:xm="http://schemas.microsoft.com/office/excel/2006/main">
          <x14:cfRule type="iconSet" priority="31" id="{331A5145-F47F-4F15-9310-0B463BFA57DC}">
            <x14:iconSet iconSet="3TrafficLights2" custom="1">
              <x14:cfvo type="percent">
                <xm:f>0</xm:f>
              </x14:cfvo>
              <x14:cfvo type="num">
                <xm:f>2</xm:f>
              </x14:cfvo>
              <x14:cfvo type="num">
                <xm:f>3</xm:f>
              </x14:cfvo>
              <x14:cfIcon iconSet="3TrafficLights2" iconId="2"/>
              <x14:cfIcon iconSet="3TrafficLights2" iconId="1"/>
              <x14:cfIcon iconSet="3TrafficLights2" iconId="0"/>
            </x14:iconSet>
          </x14:cfRule>
          <xm:sqref>AJ107:AL107</xm:sqref>
        </x14:conditionalFormatting>
        <x14:conditionalFormatting xmlns:xm="http://schemas.microsoft.com/office/excel/2006/main">
          <x14:cfRule type="iconSet" priority="65" id="{D8A55065-5DD7-4A7D-8D41-797E5586422B}">
            <x14:iconSet iconSet="4TrafficLights" custom="1">
              <x14:cfvo type="percent">
                <xm:f>0</xm:f>
              </x14:cfvo>
              <x14:cfvo type="num">
                <xm:f>2</xm:f>
              </x14:cfvo>
              <x14:cfvo type="num">
                <xm:f>3</xm:f>
              </x14:cfvo>
              <x14:cfvo type="num">
                <xm:f>4</xm:f>
              </x14:cfvo>
              <x14:cfIcon iconSet="3TrafficLights1" iconId="2"/>
              <x14:cfIcon iconSet="3TrafficLights1" iconId="1"/>
              <x14:cfIcon iconSet="3TrafficLights1" iconId="0"/>
              <x14:cfIcon iconSet="4TrafficLights" iconId="0"/>
            </x14:iconSet>
          </x14:cfRule>
          <xm:sqref>Y8:AF107</xm:sqref>
        </x14:conditionalFormatting>
        <x14:conditionalFormatting xmlns:xm="http://schemas.microsoft.com/office/excel/2006/main">
          <x14:cfRule type="iconSet" priority="66" id="{79CFCCF4-E020-482B-8189-13775CC0F871}">
            <x14:iconSet iconSet="3TrafficLights2" custom="1">
              <x14:cfvo type="percent">
                <xm:f>0</xm:f>
              </x14:cfvo>
              <x14:cfvo type="num">
                <xm:f>2</xm:f>
              </x14:cfvo>
              <x14:cfvo type="num">
                <xm:f>3</xm:f>
              </x14:cfvo>
              <x14:cfIcon iconSet="3TrafficLights2" iconId="2"/>
              <x14:cfIcon iconSet="3TrafficLights2" iconId="1"/>
              <x14:cfIcon iconSet="3TrafficLights2" iconId="0"/>
            </x14:iconSet>
          </x14:cfRule>
          <xm:sqref>AJ8:AL78 AJ91:AL93 AJ103:AL106</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promptTitle="Descripción del Activo" prompt="Característica y función del activo de información. (Sea breve)">
          <x14:formula1>
            <xm:f>basicas!$A$2:$A$4</xm:f>
          </x14:formula1>
          <xm:sqref>J8</xm:sqref>
        </x14:dataValidation>
        <x14:dataValidation type="list" allowBlank="1" showInputMessage="1" showErrorMessage="1" promptTitle="Descripción del Activo" prompt="Característica y función del activo de información. (Sea breve)">
          <x14:formula1>
            <xm:f>basicas!$B$2:$B$23</xm:f>
          </x14:formula1>
          <xm:sqref>P8 K8</xm:sqref>
        </x14:dataValidation>
        <x14:dataValidation type="list" allowBlank="1" showInputMessage="1" showErrorMessage="1" promptTitle="Nombre Activo" prompt="Identificar el activo de información">
          <x14:formula1>
            <xm:f>basicas!$D$2:$D$20</xm:f>
          </x14:formula1>
          <xm:sqref>E8</xm:sqref>
        </x14:dataValidation>
        <x14:dataValidation type="list" allowBlank="1" showInputMessage="1" showErrorMessage="1" promptTitle="Nombre Activo" prompt="Identificar el activo de información">
          <x14:formula1>
            <xm:f>basicas!$F$2:$F$6</xm:f>
          </x14:formula1>
          <xm:sqref>G8</xm:sqref>
        </x14:dataValidation>
        <x14:dataValidation type="list" allowBlank="1" showInputMessage="1" showErrorMessage="1" promptTitle="Descripción del Activo" prompt="Característica y función del activo de información. (Sea breve)">
          <x14:formula1>
            <xm:f>basicas!$H$2:$H$12</xm:f>
          </x14:formula1>
          <xm:sqref>N8</xm:sqref>
        </x14:dataValidation>
        <x14:dataValidation type="list" allowBlank="1" showInputMessage="1" showErrorMessage="1" promptTitle="Descripción del Activo" prompt="Característica y función del activo de información. (Sea breve)">
          <x14:formula1>
            <xm:f>basicas!$C$2:$C$18</xm:f>
          </x14:formula1>
          <xm:sqref>L8:M8</xm:sqref>
        </x14:dataValidation>
        <x14:dataValidation type="list" allowBlank="1" showInputMessage="1" showErrorMessage="1" promptTitle="Custodio Técnico" prompt="Es la persona o área encargada de administrar y hacer efectivos los controles de seguridad que el propietario de la información ha definido_x000a_">
          <x14:formula1>
            <xm:f>basicas!$E$2:$E$4</xm:f>
          </x14:formula1>
          <xm:sqref>U8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view="pageBreakPreview" zoomScaleNormal="100" zoomScaleSheetLayoutView="100" workbookViewId="0">
      <selection activeCell="D54" sqref="D54:F54"/>
    </sheetView>
  </sheetViews>
  <sheetFormatPr baseColWidth="10" defaultRowHeight="15" x14ac:dyDescent="0.25"/>
  <cols>
    <col min="1" max="9" width="13" customWidth="1"/>
  </cols>
  <sheetData>
    <row r="1" spans="1:9" ht="57.75" customHeight="1" x14ac:dyDescent="0.25">
      <c r="A1" s="60"/>
      <c r="B1" s="105" t="s">
        <v>192</v>
      </c>
      <c r="C1" s="106"/>
      <c r="D1" s="106"/>
      <c r="E1" s="106"/>
      <c r="F1" s="106"/>
      <c r="G1" s="106"/>
      <c r="H1" s="107"/>
      <c r="I1" s="60"/>
    </row>
    <row r="2" spans="1:9" ht="25.5" customHeight="1" x14ac:dyDescent="0.25">
      <c r="A2" s="108" t="s">
        <v>197</v>
      </c>
      <c r="B2" s="109"/>
      <c r="C2" s="110"/>
      <c r="D2" s="108" t="s">
        <v>198</v>
      </c>
      <c r="E2" s="110"/>
      <c r="F2" s="108" t="s">
        <v>211</v>
      </c>
      <c r="G2" s="110"/>
      <c r="H2" s="62" t="s">
        <v>193</v>
      </c>
      <c r="I2" s="61" t="s">
        <v>196</v>
      </c>
    </row>
    <row r="3" spans="1:9" s="47" customFormat="1" ht="12.75" x14ac:dyDescent="0.2">
      <c r="A3" s="93"/>
      <c r="B3" s="93"/>
      <c r="C3" s="93"/>
      <c r="D3" s="93"/>
      <c r="E3" s="93"/>
      <c r="F3" s="93"/>
      <c r="G3" s="93"/>
      <c r="H3" s="93"/>
      <c r="I3" s="93"/>
    </row>
    <row r="4" spans="1:9" s="47" customFormat="1" ht="26.25" customHeight="1" x14ac:dyDescent="0.2">
      <c r="A4" s="94" t="s">
        <v>158</v>
      </c>
      <c r="B4" s="94"/>
      <c r="C4" s="94"/>
      <c r="D4" s="94"/>
      <c r="E4" s="94"/>
      <c r="F4" s="94"/>
      <c r="G4" s="94"/>
      <c r="H4" s="94"/>
      <c r="I4" s="94"/>
    </row>
    <row r="5" spans="1:9" s="47" customFormat="1" ht="12.75" x14ac:dyDescent="0.2">
      <c r="A5" s="93"/>
      <c r="B5" s="93"/>
      <c r="C5" s="93"/>
      <c r="D5" s="93"/>
      <c r="E5" s="93"/>
      <c r="F5" s="93"/>
      <c r="G5" s="93"/>
      <c r="H5" s="93"/>
      <c r="I5" s="93"/>
    </row>
    <row r="6" spans="1:9" s="47" customFormat="1" ht="24.75" customHeight="1" x14ac:dyDescent="0.2">
      <c r="A6" s="98" t="s">
        <v>92</v>
      </c>
      <c r="B6" s="98"/>
      <c r="C6" s="99" t="s">
        <v>159</v>
      </c>
      <c r="D6" s="99"/>
      <c r="E6" s="99"/>
      <c r="F6" s="99"/>
      <c r="G6" s="99"/>
      <c r="H6" s="99"/>
      <c r="I6" s="99"/>
    </row>
    <row r="7" spans="1:9" s="47" customFormat="1" ht="24.75" customHeight="1" x14ac:dyDescent="0.2">
      <c r="A7" s="98" t="s">
        <v>93</v>
      </c>
      <c r="B7" s="98"/>
      <c r="C7" s="100" t="s">
        <v>191</v>
      </c>
      <c r="D7" s="100"/>
      <c r="E7" s="100"/>
      <c r="F7" s="100"/>
      <c r="G7" s="100"/>
      <c r="H7" s="100"/>
      <c r="I7" s="100"/>
    </row>
    <row r="8" spans="1:9" s="47" customFormat="1" ht="12.75" x14ac:dyDescent="0.2">
      <c r="A8" s="93"/>
      <c r="B8" s="93"/>
      <c r="C8" s="93"/>
      <c r="D8" s="93"/>
      <c r="E8" s="93"/>
      <c r="F8" s="93"/>
      <c r="G8" s="93"/>
      <c r="H8" s="93"/>
      <c r="I8" s="93"/>
    </row>
    <row r="9" spans="1:9" s="47" customFormat="1" ht="12.75" x14ac:dyDescent="0.2">
      <c r="A9" s="95" t="s">
        <v>94</v>
      </c>
      <c r="B9" s="95"/>
      <c r="C9" s="95"/>
      <c r="D9" s="95"/>
      <c r="E9" s="95"/>
      <c r="F9" s="95"/>
      <c r="G9" s="95"/>
      <c r="H9" s="95"/>
      <c r="I9" s="95"/>
    </row>
    <row r="10" spans="1:9" s="47" customFormat="1" ht="12.75" x14ac:dyDescent="0.2">
      <c r="A10" s="93"/>
      <c r="B10" s="93"/>
      <c r="C10" s="93"/>
      <c r="D10" s="93"/>
      <c r="E10" s="93"/>
      <c r="F10" s="93"/>
      <c r="G10" s="93"/>
      <c r="H10" s="93"/>
      <c r="I10" s="93"/>
    </row>
    <row r="11" spans="1:9" s="47" customFormat="1" ht="17.25" customHeight="1" x14ac:dyDescent="0.2">
      <c r="A11" s="96" t="s">
        <v>102</v>
      </c>
      <c r="B11" s="96"/>
      <c r="C11" s="97" t="s">
        <v>160</v>
      </c>
      <c r="D11" s="97"/>
      <c r="E11" s="97"/>
      <c r="F11" s="97"/>
      <c r="G11" s="97"/>
      <c r="H11" s="97"/>
      <c r="I11" s="97"/>
    </row>
    <row r="12" spans="1:9" s="47" customFormat="1" ht="17.25" customHeight="1" x14ac:dyDescent="0.2">
      <c r="A12" s="101" t="s">
        <v>103</v>
      </c>
      <c r="B12" s="101"/>
      <c r="C12" s="97" t="s">
        <v>161</v>
      </c>
      <c r="D12" s="97"/>
      <c r="E12" s="97"/>
      <c r="F12" s="97"/>
      <c r="G12" s="97"/>
      <c r="H12" s="97"/>
      <c r="I12" s="97"/>
    </row>
    <row r="13" spans="1:9" s="47" customFormat="1" ht="17.25" customHeight="1" x14ac:dyDescent="0.2">
      <c r="A13" s="101" t="s">
        <v>104</v>
      </c>
      <c r="B13" s="101"/>
      <c r="C13" s="97" t="s">
        <v>162</v>
      </c>
      <c r="D13" s="97"/>
      <c r="E13" s="97"/>
      <c r="F13" s="97"/>
      <c r="G13" s="97"/>
      <c r="H13" s="97"/>
      <c r="I13" s="97"/>
    </row>
    <row r="14" spans="1:9" s="47" customFormat="1" ht="17.25" customHeight="1" x14ac:dyDescent="0.2">
      <c r="A14" s="101" t="s">
        <v>105</v>
      </c>
      <c r="B14" s="101"/>
      <c r="C14" s="97" t="s">
        <v>163</v>
      </c>
      <c r="D14" s="97"/>
      <c r="E14" s="97"/>
      <c r="F14" s="97"/>
      <c r="G14" s="97"/>
      <c r="H14" s="97"/>
      <c r="I14" s="97"/>
    </row>
    <row r="15" spans="1:9" s="47" customFormat="1" ht="17.25" customHeight="1" x14ac:dyDescent="0.2">
      <c r="A15" s="96" t="s">
        <v>106</v>
      </c>
      <c r="B15" s="96"/>
      <c r="C15" s="97" t="s">
        <v>164</v>
      </c>
      <c r="D15" s="97"/>
      <c r="E15" s="97"/>
      <c r="F15" s="97"/>
      <c r="G15" s="97"/>
      <c r="H15" s="97"/>
      <c r="I15" s="97"/>
    </row>
    <row r="16" spans="1:9" s="47" customFormat="1" ht="17.25" customHeight="1" x14ac:dyDescent="0.2">
      <c r="A16" s="101" t="s">
        <v>107</v>
      </c>
      <c r="B16" s="101"/>
      <c r="C16" s="97" t="s">
        <v>165</v>
      </c>
      <c r="D16" s="97"/>
      <c r="E16" s="97"/>
      <c r="F16" s="97"/>
      <c r="G16" s="97"/>
      <c r="H16" s="97"/>
      <c r="I16" s="97"/>
    </row>
    <row r="17" spans="1:9" s="47" customFormat="1" ht="17.25" customHeight="1" x14ac:dyDescent="0.2">
      <c r="A17" s="101" t="s">
        <v>108</v>
      </c>
      <c r="B17" s="101"/>
      <c r="C17" s="97" t="s">
        <v>166</v>
      </c>
      <c r="D17" s="97"/>
      <c r="E17" s="97"/>
      <c r="F17" s="97"/>
      <c r="G17" s="97"/>
      <c r="H17" s="97"/>
      <c r="I17" s="97"/>
    </row>
    <row r="18" spans="1:9" s="47" customFormat="1" ht="17.25" customHeight="1" x14ac:dyDescent="0.2">
      <c r="A18" s="102" t="s">
        <v>109</v>
      </c>
      <c r="B18" s="102"/>
      <c r="C18" s="97" t="s">
        <v>167</v>
      </c>
      <c r="D18" s="97"/>
      <c r="E18" s="97"/>
      <c r="F18" s="97"/>
      <c r="G18" s="97"/>
      <c r="H18" s="97"/>
      <c r="I18" s="97"/>
    </row>
    <row r="19" spans="1:9" s="47" customFormat="1" ht="30.75" customHeight="1" x14ac:dyDescent="0.2">
      <c r="A19" s="102" t="s">
        <v>110</v>
      </c>
      <c r="B19" s="102"/>
      <c r="C19" s="97" t="s">
        <v>168</v>
      </c>
      <c r="D19" s="97"/>
      <c r="E19" s="97"/>
      <c r="F19" s="97"/>
      <c r="G19" s="97"/>
      <c r="H19" s="97"/>
      <c r="I19" s="97"/>
    </row>
    <row r="20" spans="1:9" s="47" customFormat="1" ht="42" customHeight="1" x14ac:dyDescent="0.2">
      <c r="A20" s="101" t="s">
        <v>111</v>
      </c>
      <c r="B20" s="101"/>
      <c r="C20" s="97" t="s">
        <v>169</v>
      </c>
      <c r="D20" s="97"/>
      <c r="E20" s="97"/>
      <c r="F20" s="97"/>
      <c r="G20" s="97"/>
      <c r="H20" s="97"/>
      <c r="I20" s="97"/>
    </row>
    <row r="21" spans="1:9" s="47" customFormat="1" ht="30.75" customHeight="1" x14ac:dyDescent="0.2">
      <c r="A21" s="102" t="s">
        <v>112</v>
      </c>
      <c r="B21" s="102"/>
      <c r="C21" s="97" t="s">
        <v>170</v>
      </c>
      <c r="D21" s="97"/>
      <c r="E21" s="97"/>
      <c r="F21" s="97"/>
      <c r="G21" s="97"/>
      <c r="H21" s="97"/>
      <c r="I21" s="97"/>
    </row>
    <row r="22" spans="1:9" s="47" customFormat="1" ht="30.75" customHeight="1" x14ac:dyDescent="0.2">
      <c r="A22" s="102" t="s">
        <v>189</v>
      </c>
      <c r="B22" s="102"/>
      <c r="C22" s="97" t="s">
        <v>190</v>
      </c>
      <c r="D22" s="97"/>
      <c r="E22" s="97"/>
      <c r="F22" s="97"/>
      <c r="G22" s="97"/>
      <c r="H22" s="97"/>
      <c r="I22" s="97"/>
    </row>
    <row r="23" spans="1:9" s="47" customFormat="1" ht="30.75" customHeight="1" x14ac:dyDescent="0.2">
      <c r="A23" s="101" t="s">
        <v>113</v>
      </c>
      <c r="B23" s="101"/>
      <c r="C23" s="97" t="s">
        <v>171</v>
      </c>
      <c r="D23" s="97"/>
      <c r="E23" s="97"/>
      <c r="F23" s="97"/>
      <c r="G23" s="97"/>
      <c r="H23" s="97"/>
      <c r="I23" s="97"/>
    </row>
    <row r="24" spans="1:9" s="47" customFormat="1" ht="30.75" customHeight="1" x14ac:dyDescent="0.2">
      <c r="A24" s="102" t="s">
        <v>114</v>
      </c>
      <c r="B24" s="102"/>
      <c r="C24" s="97" t="s">
        <v>172</v>
      </c>
      <c r="D24" s="97"/>
      <c r="E24" s="97"/>
      <c r="F24" s="97"/>
      <c r="G24" s="97"/>
      <c r="H24" s="97"/>
      <c r="I24" s="97"/>
    </row>
    <row r="25" spans="1:9" s="47" customFormat="1" ht="52.5" customHeight="1" x14ac:dyDescent="0.2">
      <c r="A25" s="102" t="s">
        <v>115</v>
      </c>
      <c r="B25" s="101"/>
      <c r="C25" s="97" t="s">
        <v>205</v>
      </c>
      <c r="D25" s="97"/>
      <c r="E25" s="97"/>
      <c r="F25" s="97"/>
      <c r="G25" s="97"/>
      <c r="H25" s="97"/>
      <c r="I25" s="97"/>
    </row>
    <row r="26" spans="1:9" s="47" customFormat="1" ht="52.5" customHeight="1" x14ac:dyDescent="0.2">
      <c r="A26" s="102" t="s">
        <v>116</v>
      </c>
      <c r="B26" s="101"/>
      <c r="C26" s="97" t="s">
        <v>206</v>
      </c>
      <c r="D26" s="97"/>
      <c r="E26" s="97"/>
      <c r="F26" s="97"/>
      <c r="G26" s="97"/>
      <c r="H26" s="97"/>
      <c r="I26" s="97"/>
    </row>
    <row r="27" spans="1:9" s="47" customFormat="1" ht="52.5" customHeight="1" x14ac:dyDescent="0.2">
      <c r="A27" s="102" t="s">
        <v>117</v>
      </c>
      <c r="B27" s="102"/>
      <c r="C27" s="97" t="s">
        <v>207</v>
      </c>
      <c r="D27" s="97"/>
      <c r="E27" s="97"/>
      <c r="F27" s="97"/>
      <c r="G27" s="97"/>
      <c r="H27" s="97"/>
      <c r="I27" s="97"/>
    </row>
    <row r="28" spans="1:9" s="47" customFormat="1" ht="52.5" customHeight="1" x14ac:dyDescent="0.2">
      <c r="A28" s="102" t="s">
        <v>118</v>
      </c>
      <c r="B28" s="102"/>
      <c r="C28" s="97" t="s">
        <v>208</v>
      </c>
      <c r="D28" s="97"/>
      <c r="E28" s="97"/>
      <c r="F28" s="97"/>
      <c r="G28" s="97"/>
      <c r="H28" s="97"/>
      <c r="I28" s="97"/>
    </row>
    <row r="29" spans="1:9" s="47" customFormat="1" ht="30.75" customHeight="1" x14ac:dyDescent="0.2">
      <c r="A29" s="102" t="s">
        <v>119</v>
      </c>
      <c r="B29" s="102"/>
      <c r="C29" s="97" t="s">
        <v>209</v>
      </c>
      <c r="D29" s="97"/>
      <c r="E29" s="97"/>
      <c r="F29" s="97"/>
      <c r="G29" s="97"/>
      <c r="H29" s="97"/>
      <c r="I29" s="97"/>
    </row>
    <row r="30" spans="1:9" s="47" customFormat="1" ht="30.75" customHeight="1" x14ac:dyDescent="0.2">
      <c r="A30" s="102" t="s">
        <v>121</v>
      </c>
      <c r="B30" s="102"/>
      <c r="C30" s="97" t="s">
        <v>173</v>
      </c>
      <c r="D30" s="97"/>
      <c r="E30" s="97"/>
      <c r="F30" s="97"/>
      <c r="G30" s="97"/>
      <c r="H30" s="97"/>
      <c r="I30" s="97"/>
    </row>
    <row r="31" spans="1:9" s="47" customFormat="1" ht="41.25" customHeight="1" x14ac:dyDescent="0.2">
      <c r="A31" s="102" t="s">
        <v>122</v>
      </c>
      <c r="B31" s="102"/>
      <c r="C31" s="97" t="s">
        <v>174</v>
      </c>
      <c r="D31" s="97"/>
      <c r="E31" s="97"/>
      <c r="F31" s="97"/>
      <c r="G31" s="97"/>
      <c r="H31" s="97"/>
      <c r="I31" s="97"/>
    </row>
    <row r="32" spans="1:9" s="47" customFormat="1" ht="30.75" customHeight="1" x14ac:dyDescent="0.2">
      <c r="A32" s="102" t="s">
        <v>123</v>
      </c>
      <c r="B32" s="102"/>
      <c r="C32" s="97" t="s">
        <v>175</v>
      </c>
      <c r="D32" s="97"/>
      <c r="E32" s="97"/>
      <c r="F32" s="97"/>
      <c r="G32" s="97"/>
      <c r="H32" s="97"/>
      <c r="I32" s="97"/>
    </row>
    <row r="33" spans="1:9" s="47" customFormat="1" ht="43.5" customHeight="1" x14ac:dyDescent="0.2">
      <c r="A33" s="102" t="s">
        <v>124</v>
      </c>
      <c r="B33" s="102"/>
      <c r="C33" s="97" t="s">
        <v>176</v>
      </c>
      <c r="D33" s="97"/>
      <c r="E33" s="97"/>
      <c r="F33" s="97"/>
      <c r="G33" s="97"/>
      <c r="H33" s="97"/>
      <c r="I33" s="97"/>
    </row>
    <row r="34" spans="1:9" s="47" customFormat="1" ht="48.75" customHeight="1" x14ac:dyDescent="0.2">
      <c r="A34" s="96" t="s">
        <v>125</v>
      </c>
      <c r="B34" s="96"/>
      <c r="C34" s="97" t="s">
        <v>177</v>
      </c>
      <c r="D34" s="97"/>
      <c r="E34" s="97"/>
      <c r="F34" s="97"/>
      <c r="G34" s="97"/>
      <c r="H34" s="97"/>
      <c r="I34" s="97"/>
    </row>
    <row r="35" spans="1:9" s="47" customFormat="1" ht="68.25" customHeight="1" x14ac:dyDescent="0.2">
      <c r="A35" s="96" t="s">
        <v>126</v>
      </c>
      <c r="B35" s="96"/>
      <c r="C35" s="97" t="s">
        <v>178</v>
      </c>
      <c r="D35" s="97"/>
      <c r="E35" s="97"/>
      <c r="F35" s="97"/>
      <c r="G35" s="97"/>
      <c r="H35" s="97"/>
      <c r="I35" s="97"/>
    </row>
    <row r="36" spans="1:9" s="47" customFormat="1" ht="82.5" customHeight="1" x14ac:dyDescent="0.2">
      <c r="A36" s="96" t="s">
        <v>127</v>
      </c>
      <c r="B36" s="96"/>
      <c r="C36" s="97" t="s">
        <v>179</v>
      </c>
      <c r="D36" s="97"/>
      <c r="E36" s="97"/>
      <c r="F36" s="97"/>
      <c r="G36" s="97"/>
      <c r="H36" s="97"/>
      <c r="I36" s="97"/>
    </row>
    <row r="37" spans="1:9" s="47" customFormat="1" ht="105" customHeight="1" x14ac:dyDescent="0.2">
      <c r="A37" s="96" t="s">
        <v>128</v>
      </c>
      <c r="B37" s="96"/>
      <c r="C37" s="97" t="s">
        <v>180</v>
      </c>
      <c r="D37" s="97"/>
      <c r="E37" s="97"/>
      <c r="F37" s="97"/>
      <c r="G37" s="97"/>
      <c r="H37" s="97"/>
      <c r="I37" s="97"/>
    </row>
    <row r="38" spans="1:9" s="47" customFormat="1" ht="56.25" customHeight="1" x14ac:dyDescent="0.2">
      <c r="A38" s="96" t="s">
        <v>129</v>
      </c>
      <c r="B38" s="96"/>
      <c r="C38" s="97" t="s">
        <v>181</v>
      </c>
      <c r="D38" s="97"/>
      <c r="E38" s="97"/>
      <c r="F38" s="97"/>
      <c r="G38" s="97"/>
      <c r="H38" s="97"/>
      <c r="I38" s="97"/>
    </row>
    <row r="39" spans="1:9" s="47" customFormat="1" ht="59.25" customHeight="1" x14ac:dyDescent="0.2">
      <c r="A39" s="96" t="s">
        <v>130</v>
      </c>
      <c r="B39" s="96"/>
      <c r="C39" s="97" t="s">
        <v>182</v>
      </c>
      <c r="D39" s="97"/>
      <c r="E39" s="97"/>
      <c r="F39" s="97"/>
      <c r="G39" s="97"/>
      <c r="H39" s="97"/>
      <c r="I39" s="97"/>
    </row>
    <row r="40" spans="1:9" s="47" customFormat="1" ht="66.75" customHeight="1" x14ac:dyDescent="0.2">
      <c r="A40" s="96" t="s">
        <v>131</v>
      </c>
      <c r="B40" s="96"/>
      <c r="C40" s="97" t="s">
        <v>183</v>
      </c>
      <c r="D40" s="97"/>
      <c r="E40" s="97"/>
      <c r="F40" s="97"/>
      <c r="G40" s="97"/>
      <c r="H40" s="97"/>
      <c r="I40" s="97"/>
    </row>
    <row r="41" spans="1:9" s="47" customFormat="1" ht="30.75" customHeight="1" x14ac:dyDescent="0.2">
      <c r="A41" s="101" t="s">
        <v>132</v>
      </c>
      <c r="B41" s="101"/>
      <c r="C41" s="97" t="s">
        <v>184</v>
      </c>
      <c r="D41" s="97"/>
      <c r="E41" s="97"/>
      <c r="F41" s="97"/>
      <c r="G41" s="97"/>
      <c r="H41" s="97"/>
      <c r="I41" s="97"/>
    </row>
    <row r="42" spans="1:9" s="47" customFormat="1" ht="30.75" customHeight="1" x14ac:dyDescent="0.2">
      <c r="A42" s="101" t="s">
        <v>133</v>
      </c>
      <c r="B42" s="101"/>
      <c r="C42" s="97" t="s">
        <v>184</v>
      </c>
      <c r="D42" s="97"/>
      <c r="E42" s="97"/>
      <c r="F42" s="97"/>
      <c r="G42" s="97"/>
      <c r="H42" s="97"/>
      <c r="I42" s="97"/>
    </row>
    <row r="43" spans="1:9" s="47" customFormat="1" ht="30.75" customHeight="1" x14ac:dyDescent="0.2">
      <c r="A43" s="101" t="s">
        <v>134</v>
      </c>
      <c r="B43" s="101"/>
      <c r="C43" s="97" t="s">
        <v>184</v>
      </c>
      <c r="D43" s="97"/>
      <c r="E43" s="97"/>
      <c r="F43" s="97"/>
      <c r="G43" s="97"/>
      <c r="H43" s="97"/>
      <c r="I43" s="97"/>
    </row>
    <row r="44" spans="1:9" s="47" customFormat="1" ht="30.75" customHeight="1" x14ac:dyDescent="0.2">
      <c r="A44" s="96" t="s">
        <v>152</v>
      </c>
      <c r="B44" s="104"/>
      <c r="C44" s="97" t="s">
        <v>185</v>
      </c>
      <c r="D44" s="97"/>
      <c r="E44" s="97"/>
      <c r="F44" s="97"/>
      <c r="G44" s="97"/>
      <c r="H44" s="97"/>
      <c r="I44" s="97"/>
    </row>
    <row r="45" spans="1:9" s="47" customFormat="1" ht="30.75" customHeight="1" x14ac:dyDescent="0.2">
      <c r="A45" s="101" t="s">
        <v>153</v>
      </c>
      <c r="B45" s="101"/>
      <c r="C45" s="97" t="s">
        <v>186</v>
      </c>
      <c r="D45" s="97"/>
      <c r="E45" s="97"/>
      <c r="F45" s="97"/>
      <c r="G45" s="97"/>
      <c r="H45" s="97"/>
      <c r="I45" s="97"/>
    </row>
    <row r="46" spans="1:9" s="47" customFormat="1" ht="30.75" customHeight="1" x14ac:dyDescent="0.2">
      <c r="A46" s="101" t="s">
        <v>155</v>
      </c>
      <c r="B46" s="101"/>
      <c r="C46" s="97" t="s">
        <v>187</v>
      </c>
      <c r="D46" s="97"/>
      <c r="E46" s="97"/>
      <c r="F46" s="97"/>
      <c r="G46" s="97"/>
      <c r="H46" s="97"/>
      <c r="I46" s="97"/>
    </row>
    <row r="47" spans="1:9" s="47" customFormat="1" ht="30.75" customHeight="1" x14ac:dyDescent="0.2">
      <c r="A47" s="101" t="s">
        <v>132</v>
      </c>
      <c r="B47" s="101"/>
      <c r="C47" s="97" t="s">
        <v>188</v>
      </c>
      <c r="D47" s="97"/>
      <c r="E47" s="97"/>
      <c r="F47" s="97"/>
      <c r="G47" s="97"/>
      <c r="H47" s="97"/>
      <c r="I47" s="97"/>
    </row>
    <row r="48" spans="1:9" s="47" customFormat="1" ht="12.75" x14ac:dyDescent="0.2">
      <c r="A48" s="93"/>
      <c r="B48" s="93"/>
      <c r="C48" s="93"/>
      <c r="D48" s="93"/>
      <c r="E48" s="93"/>
      <c r="F48" s="93"/>
      <c r="G48" s="93"/>
      <c r="H48" s="93"/>
      <c r="I48" s="93"/>
    </row>
    <row r="49" spans="1:9" s="47" customFormat="1" ht="12.75" x14ac:dyDescent="0.2">
      <c r="A49" s="128" t="s">
        <v>95</v>
      </c>
      <c r="B49" s="128"/>
      <c r="C49" s="128"/>
      <c r="D49" s="128"/>
      <c r="E49" s="128"/>
      <c r="F49" s="128"/>
      <c r="G49" s="128"/>
      <c r="H49" s="128"/>
      <c r="I49" s="128"/>
    </row>
    <row r="50" spans="1:9" s="47" customFormat="1" ht="12.75" x14ac:dyDescent="0.2">
      <c r="A50" s="103" t="s">
        <v>96</v>
      </c>
      <c r="B50" s="103"/>
      <c r="C50" s="103"/>
      <c r="D50" s="103" t="s">
        <v>97</v>
      </c>
      <c r="E50" s="103"/>
      <c r="F50" s="103"/>
      <c r="G50" s="103" t="s">
        <v>98</v>
      </c>
      <c r="H50" s="103"/>
      <c r="I50" s="103"/>
    </row>
    <row r="51" spans="1:9" s="47" customFormat="1" ht="13.5" customHeight="1" x14ac:dyDescent="0.2">
      <c r="A51" s="125">
        <v>1</v>
      </c>
      <c r="B51" s="125"/>
      <c r="C51" s="125"/>
      <c r="D51" s="126" t="s">
        <v>200</v>
      </c>
      <c r="E51" s="126"/>
      <c r="F51" s="126"/>
      <c r="G51" s="127">
        <v>43327</v>
      </c>
      <c r="H51" s="127"/>
      <c r="I51" s="127"/>
    </row>
    <row r="52" spans="1:9" s="47" customFormat="1" ht="13.5" customHeight="1" x14ac:dyDescent="0.2">
      <c r="A52" s="125">
        <v>2</v>
      </c>
      <c r="B52" s="125"/>
      <c r="C52" s="125"/>
      <c r="D52" s="126" t="s">
        <v>199</v>
      </c>
      <c r="E52" s="126"/>
      <c r="F52" s="126"/>
      <c r="G52" s="127">
        <v>44106</v>
      </c>
      <c r="H52" s="127"/>
      <c r="I52" s="127"/>
    </row>
    <row r="53" spans="1:9" s="47" customFormat="1" ht="119.25" customHeight="1" x14ac:dyDescent="0.2">
      <c r="A53" s="118">
        <v>3</v>
      </c>
      <c r="B53" s="119"/>
      <c r="C53" s="120"/>
      <c r="D53" s="121" t="s">
        <v>201</v>
      </c>
      <c r="E53" s="122"/>
      <c r="F53" s="123"/>
      <c r="G53" s="111">
        <v>45163</v>
      </c>
      <c r="H53" s="112"/>
      <c r="I53" s="113"/>
    </row>
    <row r="54" spans="1:9" s="47" customFormat="1" ht="198.75" customHeight="1" x14ac:dyDescent="0.2">
      <c r="A54" s="124" t="s">
        <v>202</v>
      </c>
      <c r="B54" s="124"/>
      <c r="C54" s="124"/>
      <c r="D54" s="124" t="s">
        <v>203</v>
      </c>
      <c r="E54" s="124"/>
      <c r="F54" s="124"/>
      <c r="G54" s="124" t="s">
        <v>204</v>
      </c>
      <c r="H54" s="124"/>
      <c r="I54" s="124"/>
    </row>
    <row r="55" spans="1:9" x14ac:dyDescent="0.25">
      <c r="A55" s="117" t="s">
        <v>99</v>
      </c>
      <c r="B55" s="117"/>
      <c r="C55" s="117"/>
      <c r="D55" s="117" t="s">
        <v>100</v>
      </c>
      <c r="E55" s="117"/>
      <c r="F55" s="117"/>
      <c r="G55" s="117" t="s">
        <v>101</v>
      </c>
      <c r="H55" s="117"/>
      <c r="I55" s="117"/>
    </row>
    <row r="56" spans="1:9" ht="48.75" customHeight="1" x14ac:dyDescent="0.25">
      <c r="A56" s="114"/>
      <c r="B56" s="115"/>
      <c r="C56" s="115"/>
      <c r="D56" s="115"/>
      <c r="E56" s="115"/>
      <c r="F56" s="115"/>
      <c r="G56" s="115"/>
      <c r="H56" s="115"/>
      <c r="I56" s="116"/>
    </row>
  </sheetData>
  <mergeCells count="109">
    <mergeCell ref="B1:H1"/>
    <mergeCell ref="A2:C2"/>
    <mergeCell ref="D2:E2"/>
    <mergeCell ref="F2:G2"/>
    <mergeCell ref="G53:I53"/>
    <mergeCell ref="A56:I56"/>
    <mergeCell ref="A55:C55"/>
    <mergeCell ref="D55:F55"/>
    <mergeCell ref="G55:I55"/>
    <mergeCell ref="A22:B22"/>
    <mergeCell ref="C22:I22"/>
    <mergeCell ref="A53:C53"/>
    <mergeCell ref="D53:F53"/>
    <mergeCell ref="A54:C54"/>
    <mergeCell ref="D54:F54"/>
    <mergeCell ref="A51:C51"/>
    <mergeCell ref="D51:F51"/>
    <mergeCell ref="G51:I51"/>
    <mergeCell ref="A52:C52"/>
    <mergeCell ref="D52:F52"/>
    <mergeCell ref="G52:I52"/>
    <mergeCell ref="G54:I54"/>
    <mergeCell ref="A48:I48"/>
    <mergeCell ref="A49:I49"/>
    <mergeCell ref="A50:C50"/>
    <mergeCell ref="D50:F50"/>
    <mergeCell ref="G50:I50"/>
    <mergeCell ref="A47:B47"/>
    <mergeCell ref="C47:I47"/>
    <mergeCell ref="A44:B44"/>
    <mergeCell ref="C44:I44"/>
    <mergeCell ref="A45:B45"/>
    <mergeCell ref="C45:I45"/>
    <mergeCell ref="A46:B46"/>
    <mergeCell ref="C46:I46"/>
    <mergeCell ref="A41:B41"/>
    <mergeCell ref="C41:I41"/>
    <mergeCell ref="A42:B42"/>
    <mergeCell ref="C42:I42"/>
    <mergeCell ref="A43:B43"/>
    <mergeCell ref="C43:I43"/>
    <mergeCell ref="A38:B38"/>
    <mergeCell ref="C38:I38"/>
    <mergeCell ref="A39:B39"/>
    <mergeCell ref="C39:I39"/>
    <mergeCell ref="A40:B40"/>
    <mergeCell ref="C40:I40"/>
    <mergeCell ref="A35:B35"/>
    <mergeCell ref="C35:I35"/>
    <mergeCell ref="A36:B36"/>
    <mergeCell ref="C36:I36"/>
    <mergeCell ref="A37:B37"/>
    <mergeCell ref="C37:I37"/>
    <mergeCell ref="A32:B32"/>
    <mergeCell ref="C32:I32"/>
    <mergeCell ref="A33:B33"/>
    <mergeCell ref="C33:I33"/>
    <mergeCell ref="A34:B34"/>
    <mergeCell ref="C34:I34"/>
    <mergeCell ref="A29:B29"/>
    <mergeCell ref="C29:I29"/>
    <mergeCell ref="A30:B30"/>
    <mergeCell ref="C30:I30"/>
    <mergeCell ref="A31:B31"/>
    <mergeCell ref="C31:I31"/>
    <mergeCell ref="A26:B26"/>
    <mergeCell ref="C26:I26"/>
    <mergeCell ref="A27:B27"/>
    <mergeCell ref="C27:I27"/>
    <mergeCell ref="A28:B28"/>
    <mergeCell ref="C28:I28"/>
    <mergeCell ref="A23:B23"/>
    <mergeCell ref="C23:I23"/>
    <mergeCell ref="A24:B24"/>
    <mergeCell ref="C24:I24"/>
    <mergeCell ref="A25:B25"/>
    <mergeCell ref="C25:I25"/>
    <mergeCell ref="A16:B16"/>
    <mergeCell ref="C16:I16"/>
    <mergeCell ref="A13:B13"/>
    <mergeCell ref="C13:I13"/>
    <mergeCell ref="A14:B14"/>
    <mergeCell ref="C14:I14"/>
    <mergeCell ref="A15:B15"/>
    <mergeCell ref="C15:I15"/>
    <mergeCell ref="A12:B12"/>
    <mergeCell ref="C12:I12"/>
    <mergeCell ref="A19:B19"/>
    <mergeCell ref="C19:I19"/>
    <mergeCell ref="A20:B20"/>
    <mergeCell ref="C20:I20"/>
    <mergeCell ref="A21:B21"/>
    <mergeCell ref="C21:I21"/>
    <mergeCell ref="A17:B17"/>
    <mergeCell ref="C17:I17"/>
    <mergeCell ref="A18:B18"/>
    <mergeCell ref="C18:I18"/>
    <mergeCell ref="A3:I3"/>
    <mergeCell ref="A4:I4"/>
    <mergeCell ref="A9:I9"/>
    <mergeCell ref="A10:I10"/>
    <mergeCell ref="A11:B11"/>
    <mergeCell ref="C11:I11"/>
    <mergeCell ref="A5:I5"/>
    <mergeCell ref="A6:B6"/>
    <mergeCell ref="C6:I6"/>
    <mergeCell ref="A7:B7"/>
    <mergeCell ref="C7:I7"/>
    <mergeCell ref="A8:I8"/>
  </mergeCells>
  <pageMargins left="0.7" right="0.7" top="0.75" bottom="0.75" header="0.3" footer="0.3"/>
  <pageSetup scale="3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topLeftCell="B1" workbookViewId="0">
      <selection activeCell="F2" sqref="F2"/>
    </sheetView>
  </sheetViews>
  <sheetFormatPr baseColWidth="10" defaultRowHeight="15" x14ac:dyDescent="0.25"/>
  <cols>
    <col min="1" max="1" width="20.28515625" customWidth="1"/>
    <col min="2" max="2" width="33.5703125" customWidth="1"/>
    <col min="3" max="3" width="20.7109375" customWidth="1"/>
    <col min="4" max="4" width="46.28515625" customWidth="1"/>
    <col min="5" max="5" width="37" customWidth="1"/>
    <col min="6" max="6" width="20.5703125" customWidth="1"/>
  </cols>
  <sheetData>
    <row r="1" spans="1:8" s="40" customFormat="1" x14ac:dyDescent="0.25">
      <c r="A1" s="40" t="s">
        <v>31</v>
      </c>
      <c r="B1" s="40" t="s">
        <v>38</v>
      </c>
      <c r="C1" s="40" t="s">
        <v>32</v>
      </c>
      <c r="D1" s="40" t="s">
        <v>53</v>
      </c>
      <c r="E1" s="44" t="s">
        <v>69</v>
      </c>
      <c r="F1" s="44" t="s">
        <v>74</v>
      </c>
      <c r="H1" s="40" t="s">
        <v>77</v>
      </c>
    </row>
    <row r="2" spans="1:8" x14ac:dyDescent="0.25">
      <c r="A2" t="s">
        <v>33</v>
      </c>
      <c r="B2" t="s">
        <v>43</v>
      </c>
      <c r="C2" t="s">
        <v>43</v>
      </c>
      <c r="D2" t="s">
        <v>58</v>
      </c>
      <c r="E2" s="45" t="s">
        <v>70</v>
      </c>
      <c r="F2" s="45" t="s">
        <v>75</v>
      </c>
      <c r="H2" t="s">
        <v>78</v>
      </c>
    </row>
    <row r="3" spans="1:8" x14ac:dyDescent="0.25">
      <c r="A3" t="s">
        <v>36</v>
      </c>
      <c r="B3" t="s">
        <v>39</v>
      </c>
      <c r="C3" t="s">
        <v>85</v>
      </c>
      <c r="D3" t="s">
        <v>59</v>
      </c>
      <c r="E3" s="45" t="s">
        <v>71</v>
      </c>
      <c r="F3" s="45" t="s">
        <v>76</v>
      </c>
      <c r="H3" t="s">
        <v>79</v>
      </c>
    </row>
    <row r="4" spans="1:8" x14ac:dyDescent="0.25">
      <c r="A4" t="s">
        <v>37</v>
      </c>
      <c r="B4" t="s">
        <v>40</v>
      </c>
      <c r="C4" t="s">
        <v>86</v>
      </c>
      <c r="D4" t="s">
        <v>60</v>
      </c>
      <c r="E4" s="45" t="s">
        <v>72</v>
      </c>
      <c r="F4" s="45" t="s">
        <v>73</v>
      </c>
      <c r="H4" t="s">
        <v>80</v>
      </c>
    </row>
    <row r="5" spans="1:8" x14ac:dyDescent="0.25">
      <c r="B5" t="s">
        <v>41</v>
      </c>
      <c r="C5" t="s">
        <v>87</v>
      </c>
      <c r="D5" t="s">
        <v>61</v>
      </c>
      <c r="H5" t="s">
        <v>81</v>
      </c>
    </row>
    <row r="6" spans="1:8" x14ac:dyDescent="0.25">
      <c r="B6" t="s">
        <v>42</v>
      </c>
      <c r="C6" t="s">
        <v>88</v>
      </c>
      <c r="D6" t="s">
        <v>54</v>
      </c>
      <c r="H6" t="s">
        <v>82</v>
      </c>
    </row>
    <row r="7" spans="1:8" x14ac:dyDescent="0.25">
      <c r="B7" t="s">
        <v>47</v>
      </c>
      <c r="C7" t="s">
        <v>89</v>
      </c>
      <c r="D7" t="s">
        <v>55</v>
      </c>
      <c r="H7" t="s">
        <v>83</v>
      </c>
    </row>
    <row r="8" spans="1:8" x14ac:dyDescent="0.25">
      <c r="B8" t="s">
        <v>48</v>
      </c>
      <c r="C8" t="s">
        <v>90</v>
      </c>
      <c r="D8" t="s">
        <v>56</v>
      </c>
      <c r="H8" t="s">
        <v>84</v>
      </c>
    </row>
    <row r="9" spans="1:8" x14ac:dyDescent="0.25">
      <c r="B9" t="s">
        <v>49</v>
      </c>
      <c r="D9" t="s">
        <v>62</v>
      </c>
    </row>
    <row r="10" spans="1:8" x14ac:dyDescent="0.25">
      <c r="B10" t="s">
        <v>50</v>
      </c>
      <c r="D10" t="s">
        <v>63</v>
      </c>
    </row>
    <row r="11" spans="1:8" x14ac:dyDescent="0.25">
      <c r="B11" t="s">
        <v>51</v>
      </c>
      <c r="D11" t="s">
        <v>64</v>
      </c>
    </row>
    <row r="12" spans="1:8" x14ac:dyDescent="0.25">
      <c r="B12" t="s">
        <v>46</v>
      </c>
      <c r="D12" t="s">
        <v>65</v>
      </c>
    </row>
    <row r="13" spans="1:8" x14ac:dyDescent="0.25">
      <c r="B13" t="s">
        <v>44</v>
      </c>
      <c r="D13" t="s">
        <v>66</v>
      </c>
    </row>
    <row r="14" spans="1:8" x14ac:dyDescent="0.25">
      <c r="B14" t="s">
        <v>45</v>
      </c>
      <c r="D14" t="s">
        <v>27</v>
      </c>
    </row>
    <row r="15" spans="1:8" x14ac:dyDescent="0.25">
      <c r="B15" t="s">
        <v>30</v>
      </c>
      <c r="D15" t="s">
        <v>67</v>
      </c>
    </row>
    <row r="16" spans="1:8" x14ac:dyDescent="0.25">
      <c r="D16" t="s">
        <v>57</v>
      </c>
    </row>
    <row r="17" spans="4:4" x14ac:dyDescent="0.25">
      <c r="D17"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Registro_activos_informacion</vt:lpstr>
      <vt:lpstr>Instructivo</vt:lpstr>
      <vt:lpstr>basicas</vt:lpstr>
      <vt:lpstr>Instructivo!Área_de_impresión</vt:lpstr>
      <vt:lpstr>Registro_activos_informacion!Área_de_impresión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Milena</dc:creator>
  <cp:lastModifiedBy>06979</cp:lastModifiedBy>
  <cp:lastPrinted>2023-08-15T19:51:48Z</cp:lastPrinted>
  <dcterms:created xsi:type="dcterms:W3CDTF">2012-05-01T23:16:24Z</dcterms:created>
  <dcterms:modified xsi:type="dcterms:W3CDTF">2023-08-25T13:43:26Z</dcterms:modified>
</cp:coreProperties>
</file>